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6180" yWindow="480" windowWidth="23175" windowHeight="12135" tabRatio="668" activeTab="1"/>
  </bookViews>
  <sheets>
    <sheet name="気象情報" sheetId="13" r:id="rId1"/>
    <sheet name="天気予報" sheetId="14" r:id="rId2"/>
    <sheet name="Master" sheetId="10" r:id="rId3"/>
  </sheets>
  <definedNames>
    <definedName name="ABC">#REF!</definedName>
    <definedName name="ActionList">ActionTable[Name]</definedName>
    <definedName name="ADUserOutput">#REF!</definedName>
    <definedName name="ADUserStart">#REF!</definedName>
    <definedName name="HyperVOutput">#REF!</definedName>
    <definedName name="LWWS_00">天気予報!$D$10:$D$12</definedName>
    <definedName name="LWWS_01">天気予報!$D$13:$D$15</definedName>
    <definedName name="LWWS_02">天気予報!$D$16:$D$18</definedName>
    <definedName name="LWWS_Description">天気予報!$C$9</definedName>
    <definedName name="LWWS_Time">天気予報!$C$8</definedName>
    <definedName name="LWWS_URL">天気予報!$C$7</definedName>
    <definedName name="LWWSId">天気予報!$E$5</definedName>
    <definedName name="LWWSList">LWWSTable[title]</definedName>
    <definedName name="PerMonitorList">#REF!</definedName>
    <definedName name="TaskTop10">#REF!</definedName>
    <definedName name="WeatherInfo">気象情報!$C$6:$C$11</definedName>
    <definedName name="WeatherInfoCity">気象情報!$D$4</definedName>
    <definedName name="WeatherInfoCityList">WeatherInfoCityTable[InnerText]</definedName>
    <definedName name="Win32ProductOutput">#REF!</definedName>
    <definedName name="ほげ">#REF!</definedName>
  </definedNames>
  <calcPr calcId="145621"/>
</workbook>
</file>

<file path=xl/calcChain.xml><?xml version="1.0" encoding="utf-8"?>
<calcChain xmlns="http://schemas.openxmlformats.org/spreadsheetml/2006/main">
  <c r="D15" i="14" l="1"/>
  <c r="D14" i="14"/>
  <c r="D13" i="14"/>
  <c r="B16" i="14"/>
  <c r="B13" i="14"/>
  <c r="D18" i="14"/>
  <c r="D17" i="14"/>
  <c r="D16" i="14"/>
  <c r="D12" i="14"/>
  <c r="D11" i="14"/>
  <c r="D10" i="14"/>
  <c r="B10" i="14"/>
  <c r="E5" i="14" l="1"/>
  <c r="D4" i="13" l="1"/>
</calcChain>
</file>

<file path=xl/comments1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#@PSTOOL_x000D_
$ws = $_Excel.Activesheet
$addin = $_Excel.ComAddins.Item("ExPSTool").Object
$city = $ws.Range("WeatherInfoCity").Value2
$web = New-WebServiceProxy -uri http://www.webservicex.net/globalweather.asmx
[xml]$xml = $web.GetWeather($city, "Japan")
$CurrentWeather = $xml.CurrentWeather
$rg = $ws.Range("WeatherInfo")
$rg.Cells.Item(1, 1).Value2 = $CurrentWeather.Time
$rg.Cells.Item(2, 1).Value2 = $CurrentWeather.Wind
$rg.Cells.Item(3, 1).Value2 = $CurrentWeather.SkyConditions
$rg.Cells.Item(4, 1).Value2 = $CurrentWeather.Temperature
$rg.Cells.Item(5, 1).Value2 = $CurrentWeather.RelativeHumidity
$rg.Cells.Item(6, 1).Value2 = $CurrentWeather.Pressure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#@PSTOOL_x000D_
$ws = $_Excel.Activesheet
$ws_master = $_Excel.ActiveWorkbook.Worksheets.Item("Master")
$addin = $_Excel.ComAddins.Item("ExPSTool").Object
#==== 天気情報格納用の型
$MyType = @"
    public class OtenkiType {
        public string dateLabel;
        public string date;
        public string telop;
        public string imageurl;
        public string temperature;
    }
"@
#--- 型の追加(※既存の場合はエラーになるので SilentlyContinue)
Add-Type -TypeDefinition $MyType -ErrorAction:SilentlyContinue
$Otenki = New-Object -TypeName OtenkiType
$city = $ws.Range("LWWSId").Value2
$json = Invoke-RestMethod -uri "http://weather.livedoor.com/forecast/webservice/json/v1?city=$city"
#--- 概況等は直接出力
$ws.Range("LWWS_URL").Value2 = $json.link
$ws.Range("LWWS_Time").Value2 = $json.publicTime
$ws.Range("LWWS_Description").Value2 = $json.description.text
#--- 3日分のデータはMasterシートのテーブルに出力して参照する
$List = $ws_master.ListObjects.Item("LWWSResultTable")
$rg = $List.HeaderRowRange
$addin.SetStartRange($rg)
$json.forecasts | foreach {
  $Otenki.dateLabel = $_.dateLabel
  $Otenki.date = $_.date
  $Otenki.telop = $_.telop
  $Otenki.imageurl = $_.image.url
  $min = $_.temperature.min.celsius
  $max = $_.temperature.max.celsius
  $Otenki.temperature = "最低:"+$min +"  最高:"+$max
  $Otenki
}
#--- せっかくだからお天気アイコンも付ける
$rg = $List.ListColumns.Item("imageurl").Range
$shape = $ws.Shapes.Item("LWWS_Img0")
$shape.Fill.UserPicture($rg.Cells.Item(2, 1).Value2)
$shape = $ws.Shapes.Item("LWWS_Img1")
$shape.Fill.UserPicture($rg.Cells.Item(3, 1).Value2)
$shape = $ws.Shapes.Item("LWWS_Img2")
$shape.Fill.UserPicture($rg.Cells.Item(4, 1).Value2)
</t>
        </r>
      </text>
    </comment>
  </commentList>
</comments>
</file>

<file path=xl/sharedStrings.xml><?xml version="1.0" encoding="utf-8"?>
<sst xmlns="http://schemas.openxmlformats.org/spreadsheetml/2006/main" count="631" uniqueCount="622">
  <si>
    <t>ActionTable/ActionList</t>
    <phoneticPr fontId="1"/>
  </si>
  <si>
    <t>Name</t>
    <phoneticPr fontId="1"/>
  </si>
  <si>
    <t>ID</t>
    <phoneticPr fontId="1"/>
  </si>
  <si>
    <t>IDは使っていないけど…将来的に…</t>
    <rPh sb="12" eb="15">
      <t>ショウライテキ</t>
    </rPh>
    <phoneticPr fontId="1"/>
  </si>
  <si>
    <t>状態</t>
    <rPh sb="0" eb="2">
      <t>ジョウタイ</t>
    </rPh>
    <phoneticPr fontId="1"/>
  </si>
  <si>
    <t>起動</t>
    <rPh sb="0" eb="2">
      <t>キドウ</t>
    </rPh>
    <phoneticPr fontId="1"/>
  </si>
  <si>
    <t>保存</t>
    <rPh sb="0" eb="2">
      <t>ホゾン</t>
    </rPh>
    <phoneticPr fontId="1"/>
  </si>
  <si>
    <t>スナップショット</t>
    <phoneticPr fontId="1"/>
  </si>
  <si>
    <t>シャットダウン</t>
    <phoneticPr fontId="1"/>
  </si>
  <si>
    <t>更新</t>
    <rPh sb="0" eb="2">
      <t>コウシン</t>
    </rPh>
    <phoneticPr fontId="1"/>
  </si>
  <si>
    <t>Masterには各シートで使うマスターデータを用意する。</t>
    <rPh sb="8" eb="9">
      <t>カク</t>
    </rPh>
    <rPh sb="13" eb="14">
      <t>ツカ</t>
    </rPh>
    <rPh sb="23" eb="25">
      <t>ヨウイ</t>
    </rPh>
    <phoneticPr fontId="1"/>
  </si>
  <si>
    <t>WeatherInfoCityTable</t>
    <phoneticPr fontId="1"/>
  </si>
  <si>
    <t>City</t>
  </si>
  <si>
    <t>InnerText</t>
  </si>
  <si>
    <t>New Tokyo Inter-National Airport</t>
  </si>
  <si>
    <t>JapanNew Tokyo Inter-National Airport</t>
  </si>
  <si>
    <t>Matsumoto Airport</t>
  </si>
  <si>
    <t>JapanMatsumoto Airport</t>
  </si>
  <si>
    <t>Hyakuri Ab</t>
  </si>
  <si>
    <t>JapanHyakuri Ab</t>
  </si>
  <si>
    <t>Ichikawa</t>
  </si>
  <si>
    <t>JapanIchikawa</t>
  </si>
  <si>
    <t>Kasumigaura Ab</t>
  </si>
  <si>
    <t>JapanKasumigaura Ab</t>
  </si>
  <si>
    <t>Minamitorishima</t>
  </si>
  <si>
    <t>JapanMinamitorishima</t>
  </si>
  <si>
    <t>Chichijima</t>
  </si>
  <si>
    <t>JapanChichijima</t>
  </si>
  <si>
    <t>Fuji Ab</t>
  </si>
  <si>
    <t>JapanFuji Ab</t>
  </si>
  <si>
    <t>Iwojima</t>
  </si>
  <si>
    <t>JapanIwojima</t>
  </si>
  <si>
    <t>Kansai International Airport</t>
  </si>
  <si>
    <t>JapanKansai International Airport</t>
  </si>
  <si>
    <t>Nankishirahama Airport</t>
  </si>
  <si>
    <t>JapanNankishirahama Airport</t>
  </si>
  <si>
    <t>Tajima</t>
  </si>
  <si>
    <t>JapanTajima</t>
  </si>
  <si>
    <t>Asahikawa Ab</t>
  </si>
  <si>
    <t>JapanAsahikawa Ab</t>
  </si>
  <si>
    <t>Obihiro Airport</t>
  </si>
  <si>
    <t>JapanObihiro Airport</t>
  </si>
  <si>
    <t>Chitose Ab</t>
  </si>
  <si>
    <t>JapanChitose Ab</t>
  </si>
  <si>
    <t>Hakodate Airport</t>
  </si>
  <si>
    <t>JapanHakodate Airport</t>
  </si>
  <si>
    <t>Chitose Japanese Air Self Defense Force</t>
  </si>
  <si>
    <t>JapanChitose Japanese Air Self Defense Force</t>
  </si>
  <si>
    <t>Kushiro Airport</t>
  </si>
  <si>
    <t>JapanKushiro Airport</t>
  </si>
  <si>
    <t>Memambetsu Airport</t>
  </si>
  <si>
    <t>JapanMemambetsu Airport</t>
  </si>
  <si>
    <t>Nakashibetsu Airport</t>
  </si>
  <si>
    <t>JapanNakashibetsu Airport</t>
  </si>
  <si>
    <t>Sapporo Ab</t>
  </si>
  <si>
    <t>JapanSapporo Ab</t>
  </si>
  <si>
    <t>Rebun Island</t>
  </si>
  <si>
    <t>JapanRebun Island</t>
  </si>
  <si>
    <t>Kushiro</t>
  </si>
  <si>
    <t>JapanKushiro</t>
  </si>
  <si>
    <t>Tokachi Japanese Ground Self Defense Force</t>
  </si>
  <si>
    <t>JapanTokachi Japanese Ground Self Defense Force</t>
  </si>
  <si>
    <t>Wakkanai Airport</t>
  </si>
  <si>
    <t>JapanWakkanai Airport</t>
  </si>
  <si>
    <t>Muroran</t>
  </si>
  <si>
    <t>JapanMuroran</t>
  </si>
  <si>
    <t>Iki Airport</t>
  </si>
  <si>
    <t>JapanIki Airport</t>
  </si>
  <si>
    <t>Yamaguchi Ube Airport</t>
  </si>
  <si>
    <t>JapanYamaguchi Ube Airport</t>
  </si>
  <si>
    <t>Kamigoto</t>
  </si>
  <si>
    <t>JapanKamigoto</t>
  </si>
  <si>
    <t>Metabaru Ab</t>
  </si>
  <si>
    <t>JapanMetabaru Ab</t>
  </si>
  <si>
    <t>Ojika Island</t>
  </si>
  <si>
    <t>JapanOjika Island</t>
  </si>
  <si>
    <t>Tsushima Airport</t>
  </si>
  <si>
    <t>JapanTsushima Airport</t>
  </si>
  <si>
    <t>Mombetsu Airport</t>
  </si>
  <si>
    <t>JapanMombetsu Airport</t>
  </si>
  <si>
    <t>Asahikawa Airport</t>
  </si>
  <si>
    <t>JapanAsahikawa Airport</t>
  </si>
  <si>
    <t>Okushiri Island</t>
  </si>
  <si>
    <t>JapanOkushiri Island</t>
  </si>
  <si>
    <t>Rishiri Island</t>
  </si>
  <si>
    <t>JapanRishiri Island</t>
  </si>
  <si>
    <t>Ashiya Ab</t>
  </si>
  <si>
    <t>JapanAshiya Ab</t>
  </si>
  <si>
    <t>Yakushima</t>
  </si>
  <si>
    <t>JapanYakushima</t>
  </si>
  <si>
    <t>Fukue Airport</t>
  </si>
  <si>
    <t>JapanFukue Airport</t>
  </si>
  <si>
    <t>Fukuoka Airport</t>
  </si>
  <si>
    <t>JapanFukuoka Airport</t>
  </si>
  <si>
    <t>Tanegashima Airport</t>
  </si>
  <si>
    <t>JapanTanegashima Airport</t>
  </si>
  <si>
    <t>Kagoshima Airport</t>
  </si>
  <si>
    <t>JapanKagoshima Airport</t>
  </si>
  <si>
    <t>Miyazaki Airport</t>
  </si>
  <si>
    <t>JapanMiyazaki Airport</t>
  </si>
  <si>
    <t>Nyutabaru Ab</t>
  </si>
  <si>
    <t>JapanNyutabaru Ab</t>
  </si>
  <si>
    <t>Oita Airport</t>
  </si>
  <si>
    <t>JapanOita Airport</t>
  </si>
  <si>
    <t>Kitakyushu Airport</t>
  </si>
  <si>
    <t>JapanKitakyushu Airport</t>
  </si>
  <si>
    <t>Kumamoto Airport</t>
  </si>
  <si>
    <t>JapanKumamoto Airport</t>
  </si>
  <si>
    <t>Nagasaki Airport</t>
  </si>
  <si>
    <t>JapanNagasaki Airport</t>
  </si>
  <si>
    <t>Sasebo Usn</t>
  </si>
  <si>
    <t>JapanSasebo Usn</t>
  </si>
  <si>
    <t>Kanoya Ab</t>
  </si>
  <si>
    <t>JapanKanoya Ab</t>
  </si>
  <si>
    <t>Tsuiki Ab</t>
  </si>
  <si>
    <t>JapanTsuiki Ab</t>
  </si>
  <si>
    <t>Amami Airport</t>
  </si>
  <si>
    <t>JapanAmami Airport</t>
  </si>
  <si>
    <t>Okinoerabu</t>
  </si>
  <si>
    <t>JapanOkinoerabu</t>
  </si>
  <si>
    <t>Kikai Island</t>
  </si>
  <si>
    <t>JapanKikai Island</t>
  </si>
  <si>
    <t>Tokunoshima Island</t>
  </si>
  <si>
    <t>JapanTokunoshima Island</t>
  </si>
  <si>
    <t>Fukui Airport</t>
  </si>
  <si>
    <t>JapanFukui Airport</t>
  </si>
  <si>
    <t>Gifu Ab</t>
  </si>
  <si>
    <t>JapanGifu Ab</t>
  </si>
  <si>
    <t>Hamamatsu Ab</t>
  </si>
  <si>
    <t>JapanHamamatsu Ab</t>
  </si>
  <si>
    <t>Komatsu Ab</t>
  </si>
  <si>
    <t>JapanKomatsu Ab</t>
  </si>
  <si>
    <t>Nagoya Airport</t>
  </si>
  <si>
    <t>JapanNagoya Airport</t>
  </si>
  <si>
    <t>Oki Airport</t>
  </si>
  <si>
    <t>JapanOki Airport</t>
  </si>
  <si>
    <t>Toyama Airport</t>
  </si>
  <si>
    <t>JapanToyama Airport</t>
  </si>
  <si>
    <t>Shizuhama Ab</t>
  </si>
  <si>
    <t>JapanShizuhama Ab</t>
  </si>
  <si>
    <t>Hiroshima Airport</t>
  </si>
  <si>
    <t>JapanHiroshima Airport</t>
  </si>
  <si>
    <t>Okayama Airport</t>
  </si>
  <si>
    <t>JapanOkayama Airport</t>
  </si>
  <si>
    <t>Izumo Airport</t>
  </si>
  <si>
    <t>JapanIzumo Airport</t>
  </si>
  <si>
    <t>Akeno Ab</t>
  </si>
  <si>
    <t>JapanAkeno Ab</t>
  </si>
  <si>
    <t>Hofu Ab</t>
  </si>
  <si>
    <t>JapanHofu Ab</t>
  </si>
  <si>
    <t>Miho Ab</t>
  </si>
  <si>
    <t>JapanMiho Ab</t>
  </si>
  <si>
    <t>Iwakuni Marine Corps Air Station</t>
  </si>
  <si>
    <t>JapanIwakuni Marine Corps Air Station</t>
  </si>
  <si>
    <t>Kochi Airport</t>
  </si>
  <si>
    <t>JapanKochi Airport</t>
  </si>
  <si>
    <t>Matsuyama Airport</t>
  </si>
  <si>
    <t>JapanMatsuyama Airport</t>
  </si>
  <si>
    <t>Osaka International Airport</t>
  </si>
  <si>
    <t>JapanOsaka International Airport</t>
  </si>
  <si>
    <t>Komatsujima Ab</t>
  </si>
  <si>
    <t>JapanKomatsujima Ab</t>
  </si>
  <si>
    <t>Tottori Airport</t>
  </si>
  <si>
    <t>JapanTottori Airport</t>
  </si>
  <si>
    <t>Tokushima Ab</t>
  </si>
  <si>
    <t>JapanTokushima Ab</t>
  </si>
  <si>
    <t>Takamatsu Airport</t>
  </si>
  <si>
    <t>JapanTakamatsu Airport</t>
  </si>
  <si>
    <t>Iwami Airport</t>
  </si>
  <si>
    <t>JapanIwami Airport</t>
  </si>
  <si>
    <t>Yao Airport</t>
  </si>
  <si>
    <t>JapanYao Airport</t>
  </si>
  <si>
    <t>Ozuki Ab</t>
  </si>
  <si>
    <t>JapanOzuki Ab</t>
  </si>
  <si>
    <t>Aomori Airport</t>
  </si>
  <si>
    <t>JapanAomori Airport</t>
  </si>
  <si>
    <t>Yamagata Airport</t>
  </si>
  <si>
    <t>JapanYamagata Airport</t>
  </si>
  <si>
    <t>Sado Airport</t>
  </si>
  <si>
    <t>JapanSado Airport</t>
  </si>
  <si>
    <t>Fukushima Airport</t>
  </si>
  <si>
    <t>JapanFukushima Airport</t>
  </si>
  <si>
    <t>Hachinohe Ab</t>
  </si>
  <si>
    <t>JapanHachinohe Ab</t>
  </si>
  <si>
    <t>Hanamaki Airport</t>
  </si>
  <si>
    <t>JapanHanamaki Airport</t>
  </si>
  <si>
    <t>Akita Airport</t>
  </si>
  <si>
    <t>JapanAkita Airport</t>
  </si>
  <si>
    <t>Misawa Ab</t>
  </si>
  <si>
    <t>JapanMisawa Ab</t>
  </si>
  <si>
    <t>Niigata Airport</t>
  </si>
  <si>
    <t>JapanNiigata Airport</t>
  </si>
  <si>
    <t>Ominato Ab</t>
  </si>
  <si>
    <t>JapanOminato Ab</t>
  </si>
  <si>
    <t>Sendai Airport</t>
  </si>
  <si>
    <t>JapanSendai Airport</t>
  </si>
  <si>
    <t>Matsushima Ab</t>
  </si>
  <si>
    <t>JapanMatsushima Ab</t>
  </si>
  <si>
    <t>Kasuminome Ab</t>
  </si>
  <si>
    <t>JapanKasuminome Ab</t>
  </si>
  <si>
    <t>Atsugi United States Naval Air Station</t>
  </si>
  <si>
    <t>JapanAtsugi United States Naval Air Station</t>
  </si>
  <si>
    <t>Tachikawa Ab</t>
  </si>
  <si>
    <t>JapanTachikawa Ab</t>
  </si>
  <si>
    <t>Tokyo</t>
  </si>
  <si>
    <t>JapanTokyo</t>
  </si>
  <si>
    <t>Tateyama Ab</t>
  </si>
  <si>
    <t>JapanTateyama Ab</t>
  </si>
  <si>
    <t>Chofu Airport</t>
  </si>
  <si>
    <t>JapanChofu Airport</t>
  </si>
  <si>
    <t>Hachijojima Airport</t>
  </si>
  <si>
    <t>JapanHachijojima Airport</t>
  </si>
  <si>
    <t>Tokyo Heliport</t>
  </si>
  <si>
    <t>JapanTokyo Heliport</t>
  </si>
  <si>
    <t>Iruma Ab</t>
  </si>
  <si>
    <t>JapanIruma Ab</t>
  </si>
  <si>
    <t>Kisarazu Ab</t>
  </si>
  <si>
    <t>JapanKisarazu Ab</t>
  </si>
  <si>
    <t>Shimofusa Ab</t>
  </si>
  <si>
    <t>JapanShimofusa Ab</t>
  </si>
  <si>
    <t>Oshima Airport</t>
  </si>
  <si>
    <t>JapanOshima Airport</t>
  </si>
  <si>
    <t>Miyakejima Airport</t>
  </si>
  <si>
    <t>JapanMiyakejima Airport</t>
  </si>
  <si>
    <t>Zama Airfield</t>
  </si>
  <si>
    <t>JapanZama Airfield</t>
  </si>
  <si>
    <t>Tokyo International Airport</t>
  </si>
  <si>
    <t>JapanTokyo International Airport</t>
  </si>
  <si>
    <t>Utsunomiya Ab</t>
  </si>
  <si>
    <t>JapanUtsunomiya Ab</t>
  </si>
  <si>
    <t>Yokosuka Fwf</t>
  </si>
  <si>
    <t>JapanYokosuka Fwf</t>
  </si>
  <si>
    <t>Yokota Ab</t>
  </si>
  <si>
    <t>JapanYokota Ab</t>
  </si>
  <si>
    <t>Naha Airport</t>
  </si>
  <si>
    <t>JapanNaha Airport</t>
  </si>
  <si>
    <t>Iejima Auxiliary Ab</t>
  </si>
  <si>
    <t>JapanIejima Auxiliary Ab</t>
  </si>
  <si>
    <t>Kadena Ab</t>
  </si>
  <si>
    <t>JapanKadena Ab</t>
  </si>
  <si>
    <t>Hamby U. S. Army Airfield</t>
  </si>
  <si>
    <t>JapanHamby U. S. Army Airfield</t>
  </si>
  <si>
    <t>Ishigakijima</t>
  </si>
  <si>
    <t>JapanIshigakijima</t>
  </si>
  <si>
    <t>Kumejima</t>
  </si>
  <si>
    <t>JapanKumejima</t>
  </si>
  <si>
    <t>Minamidaitojima</t>
  </si>
  <si>
    <t>JapanMinamidaitojima</t>
  </si>
  <si>
    <t>Miyakojima</t>
  </si>
  <si>
    <t>JapanMiyakojima</t>
  </si>
  <si>
    <t>Futenma Marine Corps Air Facilit</t>
  </si>
  <si>
    <t>JapanFutenma Marine Corps Air Facilit</t>
  </si>
  <si>
    <t>Yonaguni Airport</t>
  </si>
  <si>
    <t>JapanYonaguni Airport</t>
  </si>
  <si>
    <t>時刻</t>
    <rPh sb="0" eb="2">
      <t>ジコク</t>
    </rPh>
    <phoneticPr fontId="1"/>
  </si>
  <si>
    <t>風向き</t>
    <rPh sb="0" eb="2">
      <t>カザム</t>
    </rPh>
    <phoneticPr fontId="1"/>
  </si>
  <si>
    <t>天候</t>
    <rPh sb="0" eb="2">
      <t>テンコウ</t>
    </rPh>
    <phoneticPr fontId="1"/>
  </si>
  <si>
    <t>温度</t>
    <rPh sb="0" eb="2">
      <t>オンド</t>
    </rPh>
    <phoneticPr fontId="1"/>
  </si>
  <si>
    <t>湿度</t>
    <rPh sb="0" eb="2">
      <t>シツド</t>
    </rPh>
    <phoneticPr fontId="1"/>
  </si>
  <si>
    <t>気圧</t>
    <rPh sb="0" eb="2">
      <t>キアツ</t>
    </rPh>
    <phoneticPr fontId="1"/>
  </si>
  <si>
    <t>↓↓都市を選択して PS Tool を実行</t>
    <rPh sb="5" eb="7">
      <t>センタク</t>
    </rPh>
    <rPh sb="19" eb="21">
      <t>ジッコウ</t>
    </rPh>
    <phoneticPr fontId="1"/>
  </si>
  <si>
    <t>Jun 26, 2013 - 11:00 PM EDT / 2013.06.27 0300 UTC</t>
    <phoneticPr fontId="1"/>
  </si>
  <si>
    <t xml:space="preserve"> from the NE (040 degrees) at 15 MPH (13 KT):0</t>
    <phoneticPr fontId="1"/>
  </si>
  <si>
    <t xml:space="preserve"> partly cloudy</t>
    <phoneticPr fontId="1"/>
  </si>
  <si>
    <t xml:space="preserve"> 77 F (25 C)</t>
    <phoneticPr fontId="1"/>
  </si>
  <si>
    <t xml:space="preserve"> 29.62 in. Hg (1003 hPa)</t>
    <phoneticPr fontId="1"/>
  </si>
  <si>
    <t>title</t>
  </si>
  <si>
    <t>source</t>
  </si>
  <si>
    <t>稚内</t>
  </si>
  <si>
    <t>id</t>
  </si>
  <si>
    <t>http://weather.livedoor.com/forecast/rss/area/011000.xml</t>
  </si>
  <si>
    <t>旭川</t>
  </si>
  <si>
    <t>http://weather.livedoor.com/forecast/rss/area/012010.xml</t>
  </si>
  <si>
    <t>留萌</t>
  </si>
  <si>
    <t>http://weather.livedoor.com/forecast/rss/area/012020.xml</t>
  </si>
  <si>
    <t>網走</t>
  </si>
  <si>
    <t>http://weather.livedoor.com/forecast/rss/area/013010.xml</t>
  </si>
  <si>
    <t>北見</t>
  </si>
  <si>
    <t>http://weather.livedoor.com/forecast/rss/area/013020.xml</t>
  </si>
  <si>
    <t>紋別</t>
  </si>
  <si>
    <t>http://weather.livedoor.com/forecast/rss/area/013030.xml</t>
  </si>
  <si>
    <t>根室</t>
  </si>
  <si>
    <t>http://weather.livedoor.com/forecast/rss/area/014010.xml</t>
  </si>
  <si>
    <t>釧路</t>
  </si>
  <si>
    <t>http://weather.livedoor.com/forecast/rss/area/014020.xml</t>
  </si>
  <si>
    <t>帯広</t>
  </si>
  <si>
    <t>http://weather.livedoor.com/forecast/rss/area/014030.xml</t>
  </si>
  <si>
    <t>室蘭</t>
  </si>
  <si>
    <t>http://weather.livedoor.com/forecast/rss/area/015010.xml</t>
  </si>
  <si>
    <t>浦河</t>
  </si>
  <si>
    <t>http://weather.livedoor.com/forecast/rss/area/015020.xml</t>
  </si>
  <si>
    <t>札幌</t>
  </si>
  <si>
    <t>http://weather.livedoor.com/forecast/rss/area/016010.xml</t>
  </si>
  <si>
    <t>岩見沢</t>
  </si>
  <si>
    <t>http://weather.livedoor.com/forecast/rss/area/016020.xml</t>
  </si>
  <si>
    <t>倶知安</t>
  </si>
  <si>
    <t>http://weather.livedoor.com/forecast/rss/area/016030.xml</t>
  </si>
  <si>
    <t>函館</t>
  </si>
  <si>
    <t>http://weather.livedoor.com/forecast/rss/area/017010.xml</t>
  </si>
  <si>
    <t>江差</t>
  </si>
  <si>
    <t>http://weather.livedoor.com/forecast/rss/area/017020.xml</t>
  </si>
  <si>
    <t>青森</t>
  </si>
  <si>
    <t>http://weather.livedoor.com/forecast/rss/area/020010.xml</t>
  </si>
  <si>
    <t>むつ</t>
  </si>
  <si>
    <t>http://weather.livedoor.com/forecast/rss/area/020020.xml</t>
  </si>
  <si>
    <t>八戸</t>
  </si>
  <si>
    <t>http://weather.livedoor.com/forecast/rss/area/020030.xml</t>
  </si>
  <si>
    <t>盛岡</t>
  </si>
  <si>
    <t>http://weather.livedoor.com/forecast/rss/area/030010.xml</t>
  </si>
  <si>
    <t>宮古</t>
  </si>
  <si>
    <t>http://weather.livedoor.com/forecast/rss/area/030020.xml</t>
  </si>
  <si>
    <t>大船渡</t>
  </si>
  <si>
    <t>http://weather.livedoor.com/forecast/rss/area/030030.xml</t>
  </si>
  <si>
    <t>仙台</t>
  </si>
  <si>
    <t>http://weather.livedoor.com/forecast/rss/area/040010.xml</t>
  </si>
  <si>
    <t>白石</t>
  </si>
  <si>
    <t>http://weather.livedoor.com/forecast/rss/area/040020.xml</t>
  </si>
  <si>
    <t>秋田</t>
  </si>
  <si>
    <t>http://weather.livedoor.com/forecast/rss/area/050010.xml</t>
  </si>
  <si>
    <t>横手</t>
  </si>
  <si>
    <t>http://weather.livedoor.com/forecast/rss/area/050020.xml</t>
  </si>
  <si>
    <t>山形</t>
  </si>
  <si>
    <t>http://weather.livedoor.com/forecast/rss/area/060010.xml</t>
  </si>
  <si>
    <t>米沢</t>
  </si>
  <si>
    <t>http://weather.livedoor.com/forecast/rss/area/060020.xml</t>
  </si>
  <si>
    <t>酒田</t>
  </si>
  <si>
    <t>http://weather.livedoor.com/forecast/rss/area/060030.xml</t>
  </si>
  <si>
    <t>新庄</t>
  </si>
  <si>
    <t>http://weather.livedoor.com/forecast/rss/area/060040.xml</t>
  </si>
  <si>
    <t>福島</t>
  </si>
  <si>
    <t>http://weather.livedoor.com/forecast/rss/area/070010.xml</t>
  </si>
  <si>
    <t>小名浜</t>
  </si>
  <si>
    <t>http://weather.livedoor.com/forecast/rss/area/070020.xml</t>
  </si>
  <si>
    <t>若松</t>
  </si>
  <si>
    <t>http://weather.livedoor.com/forecast/rss/area/070030.xml</t>
  </si>
  <si>
    <t>水戸</t>
  </si>
  <si>
    <t>http://weather.livedoor.com/forecast/rss/area/080010.xml</t>
  </si>
  <si>
    <t>土浦</t>
  </si>
  <si>
    <t>http://weather.livedoor.com/forecast/rss/area/080020.xml</t>
  </si>
  <si>
    <t>宇都宮</t>
  </si>
  <si>
    <t>http://weather.livedoor.com/forecast/rss/area/090010.xml</t>
  </si>
  <si>
    <t>大田原</t>
  </si>
  <si>
    <t>http://weather.livedoor.com/forecast/rss/area/090020.xml</t>
  </si>
  <si>
    <t>前橋</t>
  </si>
  <si>
    <t>http://weather.livedoor.com/forecast/rss/area/100010.xml</t>
  </si>
  <si>
    <t>みなかみ</t>
  </si>
  <si>
    <t>http://weather.livedoor.com/forecast/rss/area/100020.xml</t>
  </si>
  <si>
    <t>さいたま</t>
  </si>
  <si>
    <t>http://weather.livedoor.com/forecast/rss/area/110010.xml</t>
  </si>
  <si>
    <t>熊谷</t>
  </si>
  <si>
    <t>http://weather.livedoor.com/forecast/rss/area/110020.xml</t>
  </si>
  <si>
    <t>秩父</t>
  </si>
  <si>
    <t>http://weather.livedoor.com/forecast/rss/area/110030.xml</t>
  </si>
  <si>
    <t>千葉</t>
  </si>
  <si>
    <t>http://weather.livedoor.com/forecast/rss/area/120010.xml</t>
  </si>
  <si>
    <t>銚子</t>
  </si>
  <si>
    <t>http://weather.livedoor.com/forecast/rss/area/120020.xml</t>
  </si>
  <si>
    <t>館山</t>
  </si>
  <si>
    <t>http://weather.livedoor.com/forecast/rss/area/120030.xml</t>
  </si>
  <si>
    <t>東京</t>
  </si>
  <si>
    <t>http://weather.livedoor.com/forecast/rss/area/130010.xml</t>
  </si>
  <si>
    <t>大島</t>
  </si>
  <si>
    <t>http://weather.livedoor.com/forecast/rss/area/130020.xml</t>
  </si>
  <si>
    <t>八丈島</t>
  </si>
  <si>
    <t>http://weather.livedoor.com/forecast/rss/area/130030.xml</t>
  </si>
  <si>
    <t>父島</t>
  </si>
  <si>
    <t>http://weather.livedoor.com/forecast/rss/area/130040.xml</t>
  </si>
  <si>
    <t>横浜</t>
  </si>
  <si>
    <t>http://weather.livedoor.com/forecast/rss/area/140010.xml</t>
  </si>
  <si>
    <t>小田原</t>
  </si>
  <si>
    <t>http://weather.livedoor.com/forecast/rss/area/140020.xml</t>
  </si>
  <si>
    <t>新潟</t>
  </si>
  <si>
    <t>http://weather.livedoor.com/forecast/rss/area/150010.xml</t>
  </si>
  <si>
    <t>長岡</t>
  </si>
  <si>
    <t>http://weather.livedoor.com/forecast/rss/area/150020.xml</t>
  </si>
  <si>
    <t>高田</t>
  </si>
  <si>
    <t>http://weather.livedoor.com/forecast/rss/area/150030.xml</t>
  </si>
  <si>
    <t>相川</t>
  </si>
  <si>
    <t>http://weather.livedoor.com/forecast/rss/area/150040.xml</t>
  </si>
  <si>
    <t>富山</t>
  </si>
  <si>
    <t>http://weather.livedoor.com/forecast/rss/area/160010.xml</t>
  </si>
  <si>
    <t>伏木</t>
  </si>
  <si>
    <t>http://weather.livedoor.com/forecast/rss/area/160020.xml</t>
  </si>
  <si>
    <t>金沢</t>
  </si>
  <si>
    <t>http://weather.livedoor.com/forecast/rss/area/170010.xml</t>
  </si>
  <si>
    <t>輪島</t>
  </si>
  <si>
    <t>http://weather.livedoor.com/forecast/rss/area/170020.xml</t>
  </si>
  <si>
    <t>福井</t>
  </si>
  <si>
    <t>http://weather.livedoor.com/forecast/rss/area/180010.xml</t>
  </si>
  <si>
    <t>敦賀</t>
  </si>
  <si>
    <t>http://weather.livedoor.com/forecast/rss/area/180020.xml</t>
  </si>
  <si>
    <t>甲府</t>
  </si>
  <si>
    <t>http://weather.livedoor.com/forecast/rss/area/190010.xml</t>
  </si>
  <si>
    <t>河口湖</t>
  </si>
  <si>
    <t>http://weather.livedoor.com/forecast/rss/area/190020.xml</t>
  </si>
  <si>
    <t>長野</t>
  </si>
  <si>
    <t>http://weather.livedoor.com/forecast/rss/area/200010.xml</t>
  </si>
  <si>
    <t>松本</t>
  </si>
  <si>
    <t>http://weather.livedoor.com/forecast/rss/area/200020.xml</t>
  </si>
  <si>
    <t>飯田</t>
  </si>
  <si>
    <t>http://weather.livedoor.com/forecast/rss/area/200030.xml</t>
  </si>
  <si>
    <t>岐阜</t>
  </si>
  <si>
    <t>http://weather.livedoor.com/forecast/rss/area/210010.xml</t>
  </si>
  <si>
    <t>高山</t>
  </si>
  <si>
    <t>http://weather.livedoor.com/forecast/rss/area/210020.xml</t>
  </si>
  <si>
    <t>静岡</t>
  </si>
  <si>
    <t>http://weather.livedoor.com/forecast/rss/area/220010.xml</t>
  </si>
  <si>
    <t>網代</t>
  </si>
  <si>
    <t>http://weather.livedoor.com/forecast/rss/area/220020.xml</t>
  </si>
  <si>
    <t>三島</t>
  </si>
  <si>
    <t>http://weather.livedoor.com/forecast/rss/area/220030.xml</t>
  </si>
  <si>
    <t>浜松</t>
  </si>
  <si>
    <t>http://weather.livedoor.com/forecast/rss/area/220040.xml</t>
  </si>
  <si>
    <t>名古屋</t>
  </si>
  <si>
    <t>http://weather.livedoor.com/forecast/rss/area/230010.xml</t>
  </si>
  <si>
    <t>豊橋</t>
  </si>
  <si>
    <t>http://weather.livedoor.com/forecast/rss/area/230020.xml</t>
  </si>
  <si>
    <t>津</t>
  </si>
  <si>
    <t>http://weather.livedoor.com/forecast/rss/area/240010.xml</t>
  </si>
  <si>
    <t>尾鷲</t>
  </si>
  <si>
    <t>http://weather.livedoor.com/forecast/rss/area/240020.xml</t>
  </si>
  <si>
    <t>大津</t>
  </si>
  <si>
    <t>http://weather.livedoor.com/forecast/rss/area/250010.xml</t>
  </si>
  <si>
    <t>彦根</t>
  </si>
  <si>
    <t>http://weather.livedoor.com/forecast/rss/area/250020.xml</t>
  </si>
  <si>
    <t>京都</t>
  </si>
  <si>
    <t>http://weather.livedoor.com/forecast/rss/area/260010.xml</t>
  </si>
  <si>
    <t>舞鶴</t>
  </si>
  <si>
    <t>http://weather.livedoor.com/forecast/rss/area/260020.xml</t>
  </si>
  <si>
    <t>大阪</t>
  </si>
  <si>
    <t>http://weather.livedoor.com/forecast/rss/area/270000.xml</t>
  </si>
  <si>
    <t>神戸</t>
  </si>
  <si>
    <t>http://weather.livedoor.com/forecast/rss/area/280010.xml</t>
  </si>
  <si>
    <t>豊岡</t>
  </si>
  <si>
    <t>http://weather.livedoor.com/forecast/rss/area/280020.xml</t>
  </si>
  <si>
    <t>奈良</t>
  </si>
  <si>
    <t>http://weather.livedoor.com/forecast/rss/area/290010.xml</t>
  </si>
  <si>
    <t>風屋</t>
  </si>
  <si>
    <t>http://weather.livedoor.com/forecast/rss/area/290020.xml</t>
  </si>
  <si>
    <t>和歌山</t>
  </si>
  <si>
    <t>http://weather.livedoor.com/forecast/rss/area/300010.xml</t>
  </si>
  <si>
    <t>潮岬</t>
  </si>
  <si>
    <t>http://weather.livedoor.com/forecast/rss/area/300020.xml</t>
  </si>
  <si>
    <t>鳥取</t>
  </si>
  <si>
    <t>http://weather.livedoor.com/forecast/rss/area/310010.xml</t>
  </si>
  <si>
    <t>米子</t>
  </si>
  <si>
    <t>http://weather.livedoor.com/forecast/rss/area/310020.xml</t>
  </si>
  <si>
    <t>松江</t>
  </si>
  <si>
    <t>http://weather.livedoor.com/forecast/rss/area/320010.xml</t>
  </si>
  <si>
    <t>浜田</t>
  </si>
  <si>
    <t>http://weather.livedoor.com/forecast/rss/area/320020.xml</t>
  </si>
  <si>
    <t>西郷</t>
  </si>
  <si>
    <t>http://weather.livedoor.com/forecast/rss/area/320030.xml</t>
  </si>
  <si>
    <t>岡山</t>
  </si>
  <si>
    <t>http://weather.livedoor.com/forecast/rss/area/330010.xml</t>
  </si>
  <si>
    <t>津山</t>
  </si>
  <si>
    <t>http://weather.livedoor.com/forecast/rss/area/330020.xml</t>
  </si>
  <si>
    <t>広島</t>
  </si>
  <si>
    <t>http://weather.livedoor.com/forecast/rss/area/340010.xml</t>
  </si>
  <si>
    <t>庄原</t>
  </si>
  <si>
    <t>http://weather.livedoor.com/forecast/rss/area/340020.xml</t>
  </si>
  <si>
    <t>下関</t>
  </si>
  <si>
    <t>http://weather.livedoor.com/forecast/rss/area/350010.xml</t>
  </si>
  <si>
    <t>山口</t>
  </si>
  <si>
    <t>http://weather.livedoor.com/forecast/rss/area/350020.xml</t>
  </si>
  <si>
    <t>柳井</t>
  </si>
  <si>
    <t>http://weather.livedoor.com/forecast/rss/area/350030.xml</t>
  </si>
  <si>
    <t>萩</t>
  </si>
  <si>
    <t>http://weather.livedoor.com/forecast/rss/area/350040.xml</t>
  </si>
  <si>
    <t>徳島</t>
  </si>
  <si>
    <t>http://weather.livedoor.com/forecast/rss/area/360010.xml</t>
  </si>
  <si>
    <t>日和佐</t>
  </si>
  <si>
    <t>http://weather.livedoor.com/forecast/rss/area/360020.xml</t>
  </si>
  <si>
    <t>高松</t>
  </si>
  <si>
    <t>http://weather.livedoor.com/forecast/rss/area/370000.xml</t>
  </si>
  <si>
    <t>松山</t>
  </si>
  <si>
    <t>http://weather.livedoor.com/forecast/rss/area/380010.xml</t>
  </si>
  <si>
    <t>新居浜</t>
  </si>
  <si>
    <t>http://weather.livedoor.com/forecast/rss/area/380020.xml</t>
  </si>
  <si>
    <t>宇和島</t>
  </si>
  <si>
    <t>http://weather.livedoor.com/forecast/rss/area/380030.xml</t>
  </si>
  <si>
    <t>高知</t>
  </si>
  <si>
    <t>http://weather.livedoor.com/forecast/rss/area/390010.xml</t>
  </si>
  <si>
    <t>室戸岬</t>
  </si>
  <si>
    <t>http://weather.livedoor.com/forecast/rss/area/390020.xml</t>
  </si>
  <si>
    <t>清水</t>
  </si>
  <si>
    <t>http://weather.livedoor.com/forecast/rss/area/390030.xml</t>
  </si>
  <si>
    <t>福岡</t>
  </si>
  <si>
    <t>http://weather.livedoor.com/forecast/rss/area/400010.xml</t>
  </si>
  <si>
    <t>八幡</t>
  </si>
  <si>
    <t>http://weather.livedoor.com/forecast/rss/area/400020.xml</t>
  </si>
  <si>
    <t>飯塚</t>
  </si>
  <si>
    <t>http://weather.livedoor.com/forecast/rss/area/400030.xml</t>
  </si>
  <si>
    <t>久留米</t>
  </si>
  <si>
    <t>http://weather.livedoor.com/forecast/rss/area/400040.xml</t>
  </si>
  <si>
    <t>佐賀</t>
  </si>
  <si>
    <t>http://weather.livedoor.com/forecast/rss/area/410010.xml</t>
  </si>
  <si>
    <t>伊万里</t>
  </si>
  <si>
    <t>http://weather.livedoor.com/forecast/rss/area/410020.xml</t>
  </si>
  <si>
    <t>長崎</t>
  </si>
  <si>
    <t>http://weather.livedoor.com/forecast/rss/area/420010.xml</t>
  </si>
  <si>
    <t>佐世保</t>
  </si>
  <si>
    <t>http://weather.livedoor.com/forecast/rss/area/420020.xml</t>
  </si>
  <si>
    <t>厳原</t>
  </si>
  <si>
    <t>http://weather.livedoor.com/forecast/rss/area/420030.xml</t>
  </si>
  <si>
    <t>福江</t>
  </si>
  <si>
    <t>http://weather.livedoor.com/forecast/rss/area/420040.xml</t>
  </si>
  <si>
    <t>熊本</t>
  </si>
  <si>
    <t>http://weather.livedoor.com/forecast/rss/area/430010.xml</t>
  </si>
  <si>
    <t>阿蘇乙姫</t>
  </si>
  <si>
    <t>http://weather.livedoor.com/forecast/rss/area/430020.xml</t>
  </si>
  <si>
    <t>牛深</t>
  </si>
  <si>
    <t>http://weather.livedoor.com/forecast/rss/area/430030.xml</t>
  </si>
  <si>
    <t>人吉</t>
  </si>
  <si>
    <t>http://weather.livedoor.com/forecast/rss/area/430040.xml</t>
  </si>
  <si>
    <t>大分</t>
  </si>
  <si>
    <t>http://weather.livedoor.com/forecast/rss/area/440010.xml</t>
  </si>
  <si>
    <t>中津</t>
  </si>
  <si>
    <t>http://weather.livedoor.com/forecast/rss/area/440020.xml</t>
  </si>
  <si>
    <t>日田</t>
  </si>
  <si>
    <t>http://weather.livedoor.com/forecast/rss/area/440030.xml</t>
  </si>
  <si>
    <t>佐伯</t>
  </si>
  <si>
    <t>http://weather.livedoor.com/forecast/rss/area/440040.xml</t>
  </si>
  <si>
    <t>宮崎</t>
  </si>
  <si>
    <t>http://weather.livedoor.com/forecast/rss/area/450010.xml</t>
  </si>
  <si>
    <t>延岡</t>
  </si>
  <si>
    <t>http://weather.livedoor.com/forecast/rss/area/450020.xml</t>
  </si>
  <si>
    <t>都城</t>
  </si>
  <si>
    <t>http://weather.livedoor.com/forecast/rss/area/450030.xml</t>
  </si>
  <si>
    <t>高千穂</t>
  </si>
  <si>
    <t>http://weather.livedoor.com/forecast/rss/area/450040.xml</t>
  </si>
  <si>
    <t>鹿児島</t>
  </si>
  <si>
    <t>http://weather.livedoor.com/forecast/rss/area/460010.xml</t>
  </si>
  <si>
    <t>鹿屋</t>
  </si>
  <si>
    <t>http://weather.livedoor.com/forecast/rss/area/460020.xml</t>
  </si>
  <si>
    <t>種子島</t>
  </si>
  <si>
    <t>http://weather.livedoor.com/forecast/rss/area/460030.xml</t>
  </si>
  <si>
    <t>名瀬</t>
  </si>
  <si>
    <t>http://weather.livedoor.com/forecast/rss/area/460040.xml</t>
  </si>
  <si>
    <t>那覇</t>
  </si>
  <si>
    <t>http://weather.livedoor.com/forecast/rss/area/471010.xml</t>
  </si>
  <si>
    <t>名護</t>
  </si>
  <si>
    <t>http://weather.livedoor.com/forecast/rss/area/471020.xml</t>
  </si>
  <si>
    <t>久米島</t>
  </si>
  <si>
    <t>http://weather.livedoor.com/forecast/rss/area/471030.xml</t>
  </si>
  <si>
    <t>南大東</t>
  </si>
  <si>
    <t>http://weather.livedoor.com/forecast/rss/area/472000.xml</t>
  </si>
  <si>
    <t>宮古島</t>
  </si>
  <si>
    <t>http://weather.livedoor.com/forecast/rss/area/473000.xml</t>
  </si>
  <si>
    <t>石垣島</t>
  </si>
  <si>
    <t>http://weather.livedoor.com/forecast/rss/area/474010.xml</t>
  </si>
  <si>
    <t>与那国島</t>
  </si>
  <si>
    <t>http://weather.livedoor.com/forecast/rss/area/474020.xml</t>
  </si>
  <si>
    <t>LWWSTable/LWWSList</t>
    <phoneticPr fontId="1"/>
  </si>
  <si>
    <t>URL</t>
    <phoneticPr fontId="1"/>
  </si>
  <si>
    <t>発表日時</t>
    <rPh sb="2" eb="4">
      <t>ニチジ</t>
    </rPh>
    <phoneticPr fontId="1"/>
  </si>
  <si>
    <t>概況</t>
    <rPh sb="0" eb="2">
      <t>ガイキョウ</t>
    </rPh>
    <phoneticPr fontId="1"/>
  </si>
  <si>
    <t>日付</t>
    <rPh sb="0" eb="2">
      <t>ヒヅケ</t>
    </rPh>
    <phoneticPr fontId="1"/>
  </si>
  <si>
    <t>天気</t>
    <rPh sb="0" eb="2">
      <t>テンキ</t>
    </rPh>
    <phoneticPr fontId="1"/>
  </si>
  <si>
    <t>気温</t>
    <rPh sb="0" eb="2">
      <t>キオン</t>
    </rPh>
    <phoneticPr fontId="1"/>
  </si>
  <si>
    <t>011000</t>
    <phoneticPr fontId="1"/>
  </si>
  <si>
    <t>012010</t>
    <phoneticPr fontId="1"/>
  </si>
  <si>
    <t>012020</t>
    <phoneticPr fontId="1"/>
  </si>
  <si>
    <t>013010</t>
    <phoneticPr fontId="1"/>
  </si>
  <si>
    <t>013020</t>
    <phoneticPr fontId="1"/>
  </si>
  <si>
    <t>013030</t>
    <phoneticPr fontId="1"/>
  </si>
  <si>
    <t>014010</t>
    <phoneticPr fontId="1"/>
  </si>
  <si>
    <t>014020</t>
    <phoneticPr fontId="1"/>
  </si>
  <si>
    <t>014030</t>
    <phoneticPr fontId="1"/>
  </si>
  <si>
    <t>015010</t>
    <phoneticPr fontId="1"/>
  </si>
  <si>
    <t>015020</t>
    <phoneticPr fontId="1"/>
  </si>
  <si>
    <t>016010</t>
    <phoneticPr fontId="1"/>
  </si>
  <si>
    <t>016020</t>
    <phoneticPr fontId="1"/>
  </si>
  <si>
    <t>016030</t>
    <phoneticPr fontId="1"/>
  </si>
  <si>
    <t>017010</t>
    <phoneticPr fontId="1"/>
  </si>
  <si>
    <t>017020</t>
    <phoneticPr fontId="1"/>
  </si>
  <si>
    <t>020010</t>
    <phoneticPr fontId="1"/>
  </si>
  <si>
    <t>020020</t>
    <phoneticPr fontId="1"/>
  </si>
  <si>
    <t>020030</t>
    <phoneticPr fontId="1"/>
  </si>
  <si>
    <t>030010</t>
    <phoneticPr fontId="1"/>
  </si>
  <si>
    <t>030020</t>
    <phoneticPr fontId="1"/>
  </si>
  <si>
    <t>030030</t>
    <phoneticPr fontId="1"/>
  </si>
  <si>
    <t>040010</t>
    <phoneticPr fontId="1"/>
  </si>
  <si>
    <t>040020</t>
    <phoneticPr fontId="1"/>
  </si>
  <si>
    <t>050010</t>
    <phoneticPr fontId="1"/>
  </si>
  <si>
    <t>050020</t>
    <phoneticPr fontId="1"/>
  </si>
  <si>
    <t>060010</t>
    <phoneticPr fontId="1"/>
  </si>
  <si>
    <t>060020</t>
    <phoneticPr fontId="1"/>
  </si>
  <si>
    <t>060030</t>
    <phoneticPr fontId="1"/>
  </si>
  <si>
    <t>060040</t>
    <phoneticPr fontId="1"/>
  </si>
  <si>
    <t>070010</t>
    <phoneticPr fontId="1"/>
  </si>
  <si>
    <t>070020</t>
    <phoneticPr fontId="1"/>
  </si>
  <si>
    <t>070030</t>
    <phoneticPr fontId="1"/>
  </si>
  <si>
    <t>080010</t>
    <phoneticPr fontId="1"/>
  </si>
  <si>
    <t>080020</t>
    <phoneticPr fontId="1"/>
  </si>
  <si>
    <t>090010</t>
    <phoneticPr fontId="1"/>
  </si>
  <si>
    <t>090020</t>
    <phoneticPr fontId="1"/>
  </si>
  <si>
    <t>日本気象協会</t>
    <rPh sb="0" eb="6">
      <t>ニホンキショウキョウカイ</t>
    </rPh>
    <phoneticPr fontId="1"/>
  </si>
  <si>
    <t>livedoor 天気予報</t>
    <rPh sb="9" eb="13">
      <t>テンキヨホウ</t>
    </rPh>
    <phoneticPr fontId="1"/>
  </si>
  <si>
    <t>http://tenki.jp/</t>
    <phoneticPr fontId="1"/>
  </si>
  <si>
    <t>http://weather.livedoor.com</t>
    <phoneticPr fontId="1"/>
  </si>
  <si>
    <t>ライブドラお天気Webサービスを使った天気予報</t>
    <rPh sb="16" eb="17">
      <t>ツカ</t>
    </rPh>
    <rPh sb="19" eb="23">
      <t>テンキヨホウ</t>
    </rPh>
    <phoneticPr fontId="1"/>
  </si>
  <si>
    <t>明日</t>
    <phoneticPr fontId="1"/>
  </si>
  <si>
    <t>明後日</t>
    <phoneticPr fontId="1"/>
  </si>
  <si>
    <t>今日</t>
    <phoneticPr fontId="1"/>
  </si>
  <si>
    <t>曇り</t>
    <phoneticPr fontId="1"/>
  </si>
  <si>
    <t>http://weather.livedoor.com/img/icon/8.gif</t>
    <phoneticPr fontId="1"/>
  </si>
  <si>
    <t>曇り</t>
    <phoneticPr fontId="1"/>
  </si>
  <si>
    <t>http://weather.livedoor.com/img/icon/8.gif</t>
    <phoneticPr fontId="1"/>
  </si>
  <si>
    <t>http://weather.livedoor.com/area/forecast/130010</t>
    <phoneticPr fontId="1"/>
  </si>
  <si>
    <t>最低:  最高:26</t>
    <phoneticPr fontId="1"/>
  </si>
  <si>
    <t>最低:21  最高:27</t>
    <phoneticPr fontId="1"/>
  </si>
  <si>
    <t>dateLabel</t>
    <phoneticPr fontId="1"/>
  </si>
  <si>
    <t>date</t>
    <phoneticPr fontId="1"/>
  </si>
  <si>
    <t>telop</t>
    <phoneticPr fontId="1"/>
  </si>
  <si>
    <t>imageurl</t>
    <phoneticPr fontId="1"/>
  </si>
  <si>
    <t>temperature</t>
    <phoneticPr fontId="1"/>
  </si>
  <si>
    <t>曇り</t>
    <phoneticPr fontId="1"/>
  </si>
  <si>
    <t>http://weather.livedoor.com/img/icon/8.gif</t>
    <phoneticPr fontId="1"/>
  </si>
  <si>
    <t>最低:  最高:</t>
    <phoneticPr fontId="1"/>
  </si>
  <si>
    <t>2013-06-28T11:00:00+0900</t>
    <phoneticPr fontId="1"/>
  </si>
  <si>
    <t xml:space="preserve"> 梅雨前線は日本の南に停滞しています。また、オホーツク海の高気圧が本
州付近に張り出しています。
【関東甲信地方】
 現在、関東甲信地方は、おおむね曇りとなっています。
 今日は、高気圧から湿った風が入る見込みです。
 このため、関東甲信地方は、日中は晴れ間もありますが、おおむね曇りで
、午後は山沿いを中心に雨の降る所があるでしょう。
 明日は、梅雨前線上の低気圧が伊豆諸島の南を通過するでしょう。また、
夜にかけて上空を寒気を伴った気圧の谷が通過するため、午後は大気の状態
が不安定となる見込みです。
 このため、関東甲信地方は、曇りで、伊豆諸島では朝まで雨の降る所があ
るでしょう。午後は、関東地方北部や甲信地方を中心に雨や雷雨となる見込
みです。
 関東近海は、今日は波がやや高いでしょう。明日は波が高くなるため、船
舶は高波に注意してください。また、霧のため見通しの悪い所がありますの
で、船舶は注意してください。
【東京地方】
 今日は、曇りますが昼過ぎは晴れるでしょう。
 明日は、曇りで昼過ぎは晴れますが、夕方から雨の降る所がある見込みで
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</si>
</sst>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4" xfId="0" applyFont="1" applyBorder="1">
      <alignment vertical="center"/>
    </xf>
    <xf numFmtId="0" fontId="0" fillId="0" borderId="1" xfId="0" applyBorder="1" applyAlignment="1">
      <alignment horizontal="left" vertical="center"/>
    </xf>
    <xf numFmtId="9" fontId="0" fillId="0" borderId="1" xfId="0" applyNumberFormat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49" fontId="4" fillId="0" borderId="0" xfId="0" applyNumberFormat="1" applyFont="1" applyAlignment="1">
      <alignment vertical="center" shrinkToFit="1"/>
    </xf>
    <xf numFmtId="14" fontId="0" fillId="0" borderId="1" xfId="0" applyNumberFormat="1" applyBorder="1" applyAlignment="1">
      <alignment horizontal="left" vertical="center"/>
    </xf>
    <xf numFmtId="14" fontId="0" fillId="0" borderId="0" xfId="0" applyNumberFormat="1">
      <alignment vertical="center"/>
    </xf>
    <xf numFmtId="0" fontId="5" fillId="0" borderId="0" xfId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582706</xdr:colOff>
      <xdr:row>9</xdr:row>
      <xdr:rowOff>145676</xdr:rowOff>
    </xdr:from>
    <xdr:to>
      <xdr:col>1</xdr:col>
      <xdr:colOff>1008529</xdr:colOff>
      <xdr:row>11</xdr:row>
      <xdr:rowOff>89647</xdr:rowOff>
    </xdr:to>
    <xdr:sp macro="" textlink="">
      <xdr:nvSpPr>
        <xdr:cNvPr id="2" name="LWWS_Img0"/>
        <xdr:cNvSpPr/>
      </xdr:nvSpPr>
      <xdr:spPr>
        <a:xfrm>
          <a:off x="829235" y="4157382"/>
          <a:ext cx="425823" cy="280147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582706</xdr:colOff>
      <xdr:row>12</xdr:row>
      <xdr:rowOff>134471</xdr:rowOff>
    </xdr:from>
    <xdr:to>
      <xdr:col>1</xdr:col>
      <xdr:colOff>1008529</xdr:colOff>
      <xdr:row>14</xdr:row>
      <xdr:rowOff>78442</xdr:rowOff>
    </xdr:to>
    <xdr:sp macro="" textlink="">
      <xdr:nvSpPr>
        <xdr:cNvPr id="5" name="LWWS_Img1"/>
        <xdr:cNvSpPr/>
      </xdr:nvSpPr>
      <xdr:spPr>
        <a:xfrm>
          <a:off x="829235" y="4650442"/>
          <a:ext cx="425823" cy="280147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593912</xdr:colOff>
      <xdr:row>15</xdr:row>
      <xdr:rowOff>134471</xdr:rowOff>
    </xdr:from>
    <xdr:to>
      <xdr:col>1</xdr:col>
      <xdr:colOff>1019735</xdr:colOff>
      <xdr:row>17</xdr:row>
      <xdr:rowOff>78441</xdr:rowOff>
    </xdr:to>
    <xdr:sp macro="" textlink="">
      <xdr:nvSpPr>
        <xdr:cNvPr id="8" name="LWWS_Img2"/>
        <xdr:cNvSpPr/>
      </xdr:nvSpPr>
      <xdr:spPr>
        <a:xfrm>
          <a:off x="840441" y="5154706"/>
          <a:ext cx="425823" cy="280147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5" name="ActionTable" displayName="ActionTable" ref="B4:C11" totalsRowShown="0">
  <autoFilter ref="B4:C11"/>
  <tableColumns count="2">
    <tableColumn id="1" name="Name"/>
    <tableColumn id="2" name="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9" name="WeatherInfoCityTable" displayName="WeatherInfoCityTable" ref="I4:J124" totalsRowShown="0">
  <autoFilter ref="I4:J124"/>
  <tableColumns count="2">
    <tableColumn id="1" name="InnerText"/>
    <tableColumn id="2" name="Cit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LWWSTable" displayName="LWWSTable" ref="M4:O146" totalsRowShown="0">
  <autoFilter ref="M4:O146"/>
  <tableColumns count="3">
    <tableColumn id="1" name="title"/>
    <tableColumn id="2" name="id" dataDxfId="0"/>
    <tableColumn id="3" name="sourc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LWWSResultTable" displayName="LWWSResultTable" ref="M151:Q154" totalsRowShown="0">
  <autoFilter ref="M151:Q154"/>
  <tableColumns count="5">
    <tableColumn id="1" name="dateLabel"/>
    <tableColumn id="2" name="date"/>
    <tableColumn id="3" name="telop"/>
    <tableColumn id="4" name="imageurl"/>
    <tableColumn id="5" name="temperatu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eather.livedoor.com/" TargetMode="External"/><Relationship Id="rId1" Type="http://schemas.openxmlformats.org/officeDocument/2006/relationships/hyperlink" Target="http://tenki.jp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26"/>
  <sheetViews>
    <sheetView workbookViewId="0"/>
  </sheetViews>
  <sheetFormatPr defaultRowHeight="13.5" x14ac:dyDescent="0.15"/>
  <cols>
    <col min="1" max="1" width="3.25" customWidth="1"/>
    <col min="2" max="2" width="6.375" customWidth="1"/>
    <col min="3" max="3" width="65.125" customWidth="1"/>
    <col min="4" max="4" width="9.625" customWidth="1"/>
    <col min="6" max="6" width="7.875" customWidth="1"/>
    <col min="7" max="7" width="30.625" customWidth="1"/>
    <col min="8" max="8" width="27.875" customWidth="1"/>
  </cols>
  <sheetData>
    <row r="1" spans="1:4" x14ac:dyDescent="0.15"/>
    <row r="3" spans="1:4" ht="14.25" thickBot="1" x14ac:dyDescent="0.2">
      <c r="C3" s="4" t="s">
        <v>260</v>
      </c>
    </row>
    <row r="4" spans="1:4" ht="21" customHeight="1" thickBot="1" x14ac:dyDescent="0.2">
      <c r="B4" s="5"/>
      <c r="C4" s="6" t="s">
        <v>205</v>
      </c>
      <c r="D4" s="9" t="str">
        <f>VLOOKUP(C4, WeatherInfoCityTable[], 2, FALSE)</f>
        <v>Tokyo</v>
      </c>
    </row>
    <row r="6" spans="1:4" x14ac:dyDescent="0.15">
      <c r="B6" s="3" t="s">
        <v>254</v>
      </c>
      <c r="C6" s="7" t="s">
        <v>261</v>
      </c>
    </row>
    <row r="7" spans="1:4" x14ac:dyDescent="0.15">
      <c r="B7" s="3" t="s">
        <v>255</v>
      </c>
      <c r="C7" s="7" t="s">
        <v>262</v>
      </c>
    </row>
    <row r="8" spans="1:4" x14ac:dyDescent="0.15">
      <c r="B8" s="3" t="s">
        <v>256</v>
      </c>
      <c r="C8" s="7" t="s">
        <v>263</v>
      </c>
    </row>
    <row r="9" spans="1:4" x14ac:dyDescent="0.15">
      <c r="B9" s="3" t="s">
        <v>257</v>
      </c>
      <c r="C9" s="7" t="s">
        <v>264</v>
      </c>
    </row>
    <row r="10" spans="1:4" x14ac:dyDescent="0.15">
      <c r="B10" s="3" t="s">
        <v>258</v>
      </c>
      <c r="C10" s="8">
        <v>0.56999999999999995</v>
      </c>
    </row>
    <row r="11" spans="1:4" x14ac:dyDescent="0.15">
      <c r="B11" s="3" t="s">
        <v>259</v>
      </c>
      <c r="C11" s="7" t="s">
        <v>265</v>
      </c>
    </row>
    <row r="21" spans="4:4" x14ac:dyDescent="0.15">
      <c r="D21" s="10"/>
    </row>
    <row r="26" spans="4:4" x14ac:dyDescent="0.15">
      <c r="D26" s="10"/>
    </row>
  </sheetData>
  <dataConsolidate/>
  <phoneticPr fontId="1"/>
  <dataValidations count="1">
    <dataValidation type="list" allowBlank="1" showInputMessage="1" showErrorMessage="1" sqref="C4">
      <formula1>WeatherInfoCityList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22"/>
  <sheetViews>
    <sheetView tabSelected="1" zoomScale="85" zoomScaleNormal="85" workbookViewId="0">
      <selection activeCell="D5" sqref="D5"/>
    </sheetView>
  </sheetViews>
  <sheetFormatPr defaultRowHeight="13.5" x14ac:dyDescent="0.15"/>
  <cols>
    <col min="1" max="1" width="3.25" customWidth="1"/>
    <col min="2" max="3" width="15.875" customWidth="1"/>
    <col min="4" max="4" width="46.125" customWidth="1"/>
    <col min="5" max="5" width="9.625" customWidth="1"/>
    <col min="6" max="6" width="15.625" customWidth="1"/>
    <col min="7" max="7" width="7.875" customWidth="1"/>
  </cols>
  <sheetData>
    <row r="1" spans="1:15" x14ac:dyDescent="0.15"/>
    <row r="2" spans="1:15" x14ac:dyDescent="0.15">
      <c r="B2" s="2" t="s">
        <v>601</v>
      </c>
    </row>
    <row r="4" spans="1:15" ht="14.25" thickBot="1" x14ac:dyDescent="0.2">
      <c r="D4" s="4" t="s">
        <v>260</v>
      </c>
    </row>
    <row r="5" spans="1:15" ht="21" customHeight="1" thickBot="1" x14ac:dyDescent="0.2">
      <c r="B5" s="19"/>
      <c r="C5" s="5"/>
      <c r="D5" s="6" t="s">
        <v>359</v>
      </c>
      <c r="E5" s="15">
        <f>VLOOKUP(D5, LWWSTable[], 2, FALSE)</f>
        <v>130010</v>
      </c>
      <c r="G5" s="13"/>
    </row>
    <row r="7" spans="1:15" x14ac:dyDescent="0.15">
      <c r="B7" s="12" t="s">
        <v>554</v>
      </c>
      <c r="C7" s="21" t="s">
        <v>609</v>
      </c>
      <c r="D7" s="21"/>
    </row>
    <row r="8" spans="1:15" x14ac:dyDescent="0.15">
      <c r="B8" s="12" t="s">
        <v>555</v>
      </c>
      <c r="C8" s="20" t="s">
        <v>620</v>
      </c>
      <c r="D8" s="20"/>
    </row>
    <row r="9" spans="1:15" ht="336" customHeight="1" x14ac:dyDescent="0.15">
      <c r="B9" s="12" t="s">
        <v>556</v>
      </c>
      <c r="C9" s="22" t="s">
        <v>621</v>
      </c>
      <c r="D9" s="23"/>
    </row>
    <row r="10" spans="1:15" x14ac:dyDescent="0.15">
      <c r="B10" s="20" t="str">
        <f>Master!M152</f>
        <v>今日</v>
      </c>
      <c r="C10" s="3" t="s">
        <v>557</v>
      </c>
      <c r="D10" s="16">
        <f>Master!N152</f>
        <v>41453</v>
      </c>
      <c r="N10" s="11"/>
    </row>
    <row r="11" spans="1:15" x14ac:dyDescent="0.15">
      <c r="B11" s="20"/>
      <c r="C11" s="3" t="s">
        <v>558</v>
      </c>
      <c r="D11" s="8" t="str">
        <f>Master!O152</f>
        <v>曇り</v>
      </c>
      <c r="O11" s="11"/>
    </row>
    <row r="12" spans="1:15" x14ac:dyDescent="0.15">
      <c r="B12" s="20"/>
      <c r="C12" s="3" t="s">
        <v>559</v>
      </c>
      <c r="D12" s="7" t="str">
        <f>Master!Q152</f>
        <v>最低:  最高:26</v>
      </c>
    </row>
    <row r="13" spans="1:15" x14ac:dyDescent="0.15">
      <c r="B13" s="20" t="str">
        <f>Master!M153</f>
        <v>明日</v>
      </c>
      <c r="C13" s="3" t="s">
        <v>557</v>
      </c>
      <c r="D13" s="16">
        <f>Master!N153</f>
        <v>41454</v>
      </c>
    </row>
    <row r="14" spans="1:15" x14ac:dyDescent="0.15">
      <c r="B14" s="20"/>
      <c r="C14" s="3" t="s">
        <v>558</v>
      </c>
      <c r="D14" s="8" t="str">
        <f>Master!O153</f>
        <v>曇り</v>
      </c>
    </row>
    <row r="15" spans="1:15" x14ac:dyDescent="0.15">
      <c r="B15" s="20"/>
      <c r="C15" s="3" t="s">
        <v>559</v>
      </c>
      <c r="D15" s="7" t="str">
        <f>Master!Q153</f>
        <v>最低:21  最高:27</v>
      </c>
    </row>
    <row r="16" spans="1:15" x14ac:dyDescent="0.15">
      <c r="B16" s="20" t="str">
        <f>Master!M154</f>
        <v>明後日</v>
      </c>
      <c r="C16" s="3" t="s">
        <v>557</v>
      </c>
      <c r="D16" s="16">
        <f>Master!N154</f>
        <v>41455</v>
      </c>
    </row>
    <row r="17" spans="2:5" x14ac:dyDescent="0.15">
      <c r="B17" s="20"/>
      <c r="C17" s="3" t="s">
        <v>558</v>
      </c>
      <c r="D17" s="8" t="str">
        <f>Master!O154</f>
        <v>曇り</v>
      </c>
    </row>
    <row r="18" spans="2:5" x14ac:dyDescent="0.15">
      <c r="B18" s="20"/>
      <c r="C18" s="3" t="s">
        <v>559</v>
      </c>
      <c r="D18" s="7" t="str">
        <f>Master!Q154</f>
        <v>最低:  最高:</v>
      </c>
    </row>
    <row r="21" spans="2:5" x14ac:dyDescent="0.15">
      <c r="B21" t="s">
        <v>597</v>
      </c>
      <c r="C21" s="18" t="s">
        <v>599</v>
      </c>
    </row>
    <row r="22" spans="2:5" x14ac:dyDescent="0.15">
      <c r="B22" t="s">
        <v>598</v>
      </c>
      <c r="C22" s="18" t="s">
        <v>600</v>
      </c>
      <c r="E22" s="10"/>
    </row>
  </sheetData>
  <mergeCells count="6">
    <mergeCell ref="B10:B12"/>
    <mergeCell ref="B13:B15"/>
    <mergeCell ref="B16:B18"/>
    <mergeCell ref="C7:D7"/>
    <mergeCell ref="C8:D8"/>
    <mergeCell ref="C9:D9"/>
  </mergeCells>
  <phoneticPr fontId="1"/>
  <dataValidations count="1">
    <dataValidation type="list" allowBlank="1" showInputMessage="1" showErrorMessage="1" sqref="D5">
      <formula1>LWWSList</formula1>
    </dataValidation>
  </dataValidations>
  <hyperlinks>
    <hyperlink ref="C21" r:id="rId1"/>
    <hyperlink ref="C22" r:id="rId2"/>
  </hyperlinks>
  <pageMargins left="0.7" right="0.7" top="0.75" bottom="0.75" header="0.3" footer="0.3"/>
  <pageSetup paperSize="9" orientation="portrait" horizontalDpi="0" verticalDpi="0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154"/>
  <sheetViews>
    <sheetView zoomScale="70" zoomScaleNormal="70" workbookViewId="0">
      <selection activeCell="J167" sqref="J167"/>
    </sheetView>
  </sheetViews>
  <sheetFormatPr defaultRowHeight="13.5" x14ac:dyDescent="0.15"/>
  <cols>
    <col min="1" max="1" width="4.375" customWidth="1"/>
    <col min="2" max="2" width="12" customWidth="1"/>
    <col min="3" max="3" width="6.25" customWidth="1"/>
    <col min="9" max="9" width="34.75" customWidth="1"/>
    <col min="10" max="10" width="38.75" customWidth="1"/>
    <col min="14" max="14" width="11.625" customWidth="1"/>
    <col min="15" max="15" width="45.625" customWidth="1"/>
  </cols>
  <sheetData>
    <row r="1" spans="2:15" x14ac:dyDescent="0.15">
      <c r="B1" t="s">
        <v>10</v>
      </c>
    </row>
    <row r="3" spans="2:15" x14ac:dyDescent="0.15">
      <c r="B3" s="2" t="s">
        <v>0</v>
      </c>
      <c r="I3" s="2" t="s">
        <v>11</v>
      </c>
      <c r="M3" t="s">
        <v>553</v>
      </c>
    </row>
    <row r="4" spans="2:15" x14ac:dyDescent="0.15">
      <c r="B4" t="s">
        <v>1</v>
      </c>
      <c r="C4" t="s">
        <v>2</v>
      </c>
      <c r="E4" t="s">
        <v>3</v>
      </c>
      <c r="I4" t="s">
        <v>13</v>
      </c>
      <c r="J4" t="s">
        <v>12</v>
      </c>
      <c r="M4" t="s">
        <v>266</v>
      </c>
      <c r="N4" t="s">
        <v>269</v>
      </c>
      <c r="O4" t="s">
        <v>267</v>
      </c>
    </row>
    <row r="5" spans="2:15" x14ac:dyDescent="0.15">
      <c r="C5">
        <v>0</v>
      </c>
      <c r="I5" t="s">
        <v>15</v>
      </c>
      <c r="J5" t="s">
        <v>14</v>
      </c>
      <c r="L5" s="1"/>
      <c r="M5" t="s">
        <v>268</v>
      </c>
      <c r="N5" s="13" t="s">
        <v>560</v>
      </c>
      <c r="O5" t="s">
        <v>270</v>
      </c>
    </row>
    <row r="6" spans="2:15" x14ac:dyDescent="0.15">
      <c r="B6" t="s">
        <v>4</v>
      </c>
      <c r="C6">
        <v>1</v>
      </c>
      <c r="I6" t="s">
        <v>17</v>
      </c>
      <c r="J6" t="s">
        <v>16</v>
      </c>
      <c r="L6" s="1"/>
      <c r="M6" t="s">
        <v>271</v>
      </c>
      <c r="N6" s="13" t="s">
        <v>561</v>
      </c>
      <c r="O6" t="s">
        <v>272</v>
      </c>
    </row>
    <row r="7" spans="2:15" x14ac:dyDescent="0.15">
      <c r="B7" t="s">
        <v>5</v>
      </c>
      <c r="C7">
        <v>2</v>
      </c>
      <c r="I7" t="s">
        <v>19</v>
      </c>
      <c r="J7" t="s">
        <v>18</v>
      </c>
      <c r="L7" s="1"/>
      <c r="M7" t="s">
        <v>273</v>
      </c>
      <c r="N7" s="13" t="s">
        <v>562</v>
      </c>
      <c r="O7" t="s">
        <v>274</v>
      </c>
    </row>
    <row r="8" spans="2:15" x14ac:dyDescent="0.15">
      <c r="B8" t="s">
        <v>6</v>
      </c>
      <c r="C8">
        <v>3</v>
      </c>
      <c r="I8" t="s">
        <v>21</v>
      </c>
      <c r="J8" t="s">
        <v>20</v>
      </c>
      <c r="L8" s="1"/>
      <c r="M8" s="11" t="s">
        <v>275</v>
      </c>
      <c r="N8" s="13" t="s">
        <v>563</v>
      </c>
      <c r="O8" t="s">
        <v>276</v>
      </c>
    </row>
    <row r="9" spans="2:15" x14ac:dyDescent="0.15">
      <c r="B9" t="s">
        <v>7</v>
      </c>
      <c r="C9">
        <v>4</v>
      </c>
      <c r="I9" t="s">
        <v>23</v>
      </c>
      <c r="J9" t="s">
        <v>22</v>
      </c>
      <c r="L9" s="1"/>
      <c r="M9" t="s">
        <v>277</v>
      </c>
      <c r="N9" s="14" t="s">
        <v>564</v>
      </c>
      <c r="O9" t="s">
        <v>278</v>
      </c>
    </row>
    <row r="10" spans="2:15" x14ac:dyDescent="0.15">
      <c r="B10" t="s">
        <v>8</v>
      </c>
      <c r="C10">
        <v>5</v>
      </c>
      <c r="I10" t="s">
        <v>25</v>
      </c>
      <c r="J10" t="s">
        <v>24</v>
      </c>
      <c r="L10" s="1"/>
      <c r="M10" t="s">
        <v>279</v>
      </c>
      <c r="N10" s="13" t="s">
        <v>565</v>
      </c>
      <c r="O10" t="s">
        <v>280</v>
      </c>
    </row>
    <row r="11" spans="2:15" x14ac:dyDescent="0.15">
      <c r="B11" t="s">
        <v>9</v>
      </c>
      <c r="C11">
        <v>6</v>
      </c>
      <c r="I11" t="s">
        <v>27</v>
      </c>
      <c r="J11" t="s">
        <v>26</v>
      </c>
      <c r="L11" s="1"/>
      <c r="M11" t="s">
        <v>281</v>
      </c>
      <c r="N11" s="14" t="s">
        <v>566</v>
      </c>
      <c r="O11" t="s">
        <v>282</v>
      </c>
    </row>
    <row r="12" spans="2:15" x14ac:dyDescent="0.15">
      <c r="I12" t="s">
        <v>29</v>
      </c>
      <c r="J12" t="s">
        <v>28</v>
      </c>
      <c r="L12" s="1"/>
      <c r="M12" t="s">
        <v>283</v>
      </c>
      <c r="N12" s="13" t="s">
        <v>567</v>
      </c>
      <c r="O12" t="s">
        <v>284</v>
      </c>
    </row>
    <row r="13" spans="2:15" x14ac:dyDescent="0.15">
      <c r="I13" t="s">
        <v>31</v>
      </c>
      <c r="J13" t="s">
        <v>30</v>
      </c>
      <c r="L13" s="1"/>
      <c r="M13" t="s">
        <v>285</v>
      </c>
      <c r="N13" s="13" t="s">
        <v>568</v>
      </c>
      <c r="O13" t="s">
        <v>286</v>
      </c>
    </row>
    <row r="14" spans="2:15" x14ac:dyDescent="0.15">
      <c r="I14" t="s">
        <v>33</v>
      </c>
      <c r="J14" t="s">
        <v>32</v>
      </c>
      <c r="L14" s="1"/>
      <c r="M14" t="s">
        <v>287</v>
      </c>
      <c r="N14" s="13" t="s">
        <v>569</v>
      </c>
      <c r="O14" t="s">
        <v>288</v>
      </c>
    </row>
    <row r="15" spans="2:15" x14ac:dyDescent="0.15">
      <c r="I15" t="s">
        <v>35</v>
      </c>
      <c r="J15" t="s">
        <v>34</v>
      </c>
      <c r="L15" s="1"/>
      <c r="M15" t="s">
        <v>289</v>
      </c>
      <c r="N15" s="13" t="s">
        <v>570</v>
      </c>
      <c r="O15" t="s">
        <v>290</v>
      </c>
    </row>
    <row r="16" spans="2:15" x14ac:dyDescent="0.15">
      <c r="I16" t="s">
        <v>37</v>
      </c>
      <c r="J16" t="s">
        <v>36</v>
      </c>
      <c r="L16" s="1"/>
      <c r="M16" t="s">
        <v>291</v>
      </c>
      <c r="N16" s="13" t="s">
        <v>571</v>
      </c>
      <c r="O16" t="s">
        <v>292</v>
      </c>
    </row>
    <row r="17" spans="9:15" x14ac:dyDescent="0.15">
      <c r="I17" t="s">
        <v>39</v>
      </c>
      <c r="J17" t="s">
        <v>38</v>
      </c>
      <c r="L17" s="1"/>
      <c r="M17" t="s">
        <v>293</v>
      </c>
      <c r="N17" s="13" t="s">
        <v>572</v>
      </c>
      <c r="O17" t="s">
        <v>294</v>
      </c>
    </row>
    <row r="18" spans="9:15" x14ac:dyDescent="0.15">
      <c r="I18" t="s">
        <v>41</v>
      </c>
      <c r="J18" t="s">
        <v>40</v>
      </c>
      <c r="L18" s="1"/>
      <c r="M18" t="s">
        <v>295</v>
      </c>
      <c r="N18" s="13" t="s">
        <v>573</v>
      </c>
      <c r="O18" t="s">
        <v>296</v>
      </c>
    </row>
    <row r="19" spans="9:15" x14ac:dyDescent="0.15">
      <c r="I19" t="s">
        <v>43</v>
      </c>
      <c r="J19" t="s">
        <v>42</v>
      </c>
      <c r="L19" s="1"/>
      <c r="M19" t="s">
        <v>297</v>
      </c>
      <c r="N19" s="13" t="s">
        <v>574</v>
      </c>
      <c r="O19" t="s">
        <v>298</v>
      </c>
    </row>
    <row r="20" spans="9:15" x14ac:dyDescent="0.15">
      <c r="I20" t="s">
        <v>45</v>
      </c>
      <c r="J20" t="s">
        <v>44</v>
      </c>
      <c r="L20" s="1"/>
      <c r="M20" t="s">
        <v>299</v>
      </c>
      <c r="N20" s="13" t="s">
        <v>575</v>
      </c>
      <c r="O20" t="s">
        <v>300</v>
      </c>
    </row>
    <row r="21" spans="9:15" x14ac:dyDescent="0.15">
      <c r="I21" t="s">
        <v>47</v>
      </c>
      <c r="J21" t="s">
        <v>46</v>
      </c>
      <c r="L21" s="1"/>
      <c r="M21" t="s">
        <v>301</v>
      </c>
      <c r="N21" s="13" t="s">
        <v>576</v>
      </c>
      <c r="O21" t="s">
        <v>302</v>
      </c>
    </row>
    <row r="22" spans="9:15" x14ac:dyDescent="0.15">
      <c r="I22" t="s">
        <v>49</v>
      </c>
      <c r="J22" t="s">
        <v>48</v>
      </c>
      <c r="L22" s="1"/>
      <c r="M22" t="s">
        <v>303</v>
      </c>
      <c r="N22" s="14" t="s">
        <v>577</v>
      </c>
      <c r="O22" t="s">
        <v>304</v>
      </c>
    </row>
    <row r="23" spans="9:15" x14ac:dyDescent="0.15">
      <c r="I23" t="s">
        <v>51</v>
      </c>
      <c r="J23" t="s">
        <v>50</v>
      </c>
      <c r="L23" s="1"/>
      <c r="M23" t="s">
        <v>305</v>
      </c>
      <c r="N23" s="14" t="s">
        <v>578</v>
      </c>
      <c r="O23" t="s">
        <v>306</v>
      </c>
    </row>
    <row r="24" spans="9:15" x14ac:dyDescent="0.15">
      <c r="I24" t="s">
        <v>53</v>
      </c>
      <c r="J24" t="s">
        <v>52</v>
      </c>
      <c r="L24" s="1"/>
      <c r="M24" t="s">
        <v>307</v>
      </c>
      <c r="N24" s="13" t="s">
        <v>579</v>
      </c>
      <c r="O24" t="s">
        <v>308</v>
      </c>
    </row>
    <row r="25" spans="9:15" x14ac:dyDescent="0.15">
      <c r="I25" t="s">
        <v>55</v>
      </c>
      <c r="J25" t="s">
        <v>54</v>
      </c>
      <c r="L25" s="1"/>
      <c r="M25" t="s">
        <v>309</v>
      </c>
      <c r="N25" s="13" t="s">
        <v>580</v>
      </c>
      <c r="O25" t="s">
        <v>310</v>
      </c>
    </row>
    <row r="26" spans="9:15" x14ac:dyDescent="0.15">
      <c r="I26" t="s">
        <v>57</v>
      </c>
      <c r="J26" t="s">
        <v>56</v>
      </c>
      <c r="L26" s="1"/>
      <c r="M26" t="s">
        <v>311</v>
      </c>
      <c r="N26" s="13" t="s">
        <v>581</v>
      </c>
      <c r="O26" t="s">
        <v>312</v>
      </c>
    </row>
    <row r="27" spans="9:15" x14ac:dyDescent="0.15">
      <c r="I27" t="s">
        <v>59</v>
      </c>
      <c r="J27" t="s">
        <v>58</v>
      </c>
      <c r="L27" s="1"/>
      <c r="M27" t="s">
        <v>313</v>
      </c>
      <c r="N27" s="13" t="s">
        <v>582</v>
      </c>
      <c r="O27" t="s">
        <v>314</v>
      </c>
    </row>
    <row r="28" spans="9:15" x14ac:dyDescent="0.15">
      <c r="I28" t="s">
        <v>61</v>
      </c>
      <c r="J28" t="s">
        <v>60</v>
      </c>
      <c r="L28" s="1"/>
      <c r="M28" t="s">
        <v>315</v>
      </c>
      <c r="N28" s="13" t="s">
        <v>583</v>
      </c>
      <c r="O28" t="s">
        <v>316</v>
      </c>
    </row>
    <row r="29" spans="9:15" x14ac:dyDescent="0.15">
      <c r="I29" t="s">
        <v>63</v>
      </c>
      <c r="J29" t="s">
        <v>62</v>
      </c>
      <c r="L29" s="1"/>
      <c r="M29" t="s">
        <v>317</v>
      </c>
      <c r="N29" s="13" t="s">
        <v>584</v>
      </c>
      <c r="O29" t="s">
        <v>318</v>
      </c>
    </row>
    <row r="30" spans="9:15" x14ac:dyDescent="0.15">
      <c r="I30" t="s">
        <v>65</v>
      </c>
      <c r="J30" t="s">
        <v>64</v>
      </c>
      <c r="L30" s="1"/>
      <c r="M30" t="s">
        <v>319</v>
      </c>
      <c r="N30" s="13" t="s">
        <v>585</v>
      </c>
      <c r="O30" t="s">
        <v>320</v>
      </c>
    </row>
    <row r="31" spans="9:15" x14ac:dyDescent="0.15">
      <c r="I31" t="s">
        <v>67</v>
      </c>
      <c r="J31" t="s">
        <v>66</v>
      </c>
      <c r="L31" s="1"/>
      <c r="M31" t="s">
        <v>321</v>
      </c>
      <c r="N31" s="14" t="s">
        <v>586</v>
      </c>
      <c r="O31" t="s">
        <v>322</v>
      </c>
    </row>
    <row r="32" spans="9:15" x14ac:dyDescent="0.15">
      <c r="I32" t="s">
        <v>69</v>
      </c>
      <c r="J32" t="s">
        <v>68</v>
      </c>
      <c r="L32" s="1"/>
      <c r="M32" t="s">
        <v>323</v>
      </c>
      <c r="N32" s="14" t="s">
        <v>587</v>
      </c>
      <c r="O32" t="s">
        <v>324</v>
      </c>
    </row>
    <row r="33" spans="9:15" x14ac:dyDescent="0.15">
      <c r="I33" t="s">
        <v>71</v>
      </c>
      <c r="J33" t="s">
        <v>70</v>
      </c>
      <c r="L33" s="1"/>
      <c r="M33" t="s">
        <v>325</v>
      </c>
      <c r="N33" s="14" t="s">
        <v>588</v>
      </c>
      <c r="O33" t="s">
        <v>326</v>
      </c>
    </row>
    <row r="34" spans="9:15" x14ac:dyDescent="0.15">
      <c r="I34" t="s">
        <v>73</v>
      </c>
      <c r="J34" t="s">
        <v>72</v>
      </c>
      <c r="L34" s="1"/>
      <c r="M34" t="s">
        <v>327</v>
      </c>
      <c r="N34" s="14" t="s">
        <v>589</v>
      </c>
      <c r="O34" t="s">
        <v>328</v>
      </c>
    </row>
    <row r="35" spans="9:15" x14ac:dyDescent="0.15">
      <c r="I35" t="s">
        <v>75</v>
      </c>
      <c r="J35" t="s">
        <v>74</v>
      </c>
      <c r="L35" s="1"/>
      <c r="M35" t="s">
        <v>329</v>
      </c>
      <c r="N35" s="13" t="s">
        <v>590</v>
      </c>
      <c r="O35" t="s">
        <v>330</v>
      </c>
    </row>
    <row r="36" spans="9:15" x14ac:dyDescent="0.15">
      <c r="I36" t="s">
        <v>77</v>
      </c>
      <c r="J36" t="s">
        <v>76</v>
      </c>
      <c r="M36" t="s">
        <v>331</v>
      </c>
      <c r="N36" s="13" t="s">
        <v>591</v>
      </c>
      <c r="O36" t="s">
        <v>332</v>
      </c>
    </row>
    <row r="37" spans="9:15" x14ac:dyDescent="0.15">
      <c r="I37" t="s">
        <v>79</v>
      </c>
      <c r="J37" t="s">
        <v>78</v>
      </c>
      <c r="M37" t="s">
        <v>333</v>
      </c>
      <c r="N37" s="13" t="s">
        <v>592</v>
      </c>
      <c r="O37" t="s">
        <v>334</v>
      </c>
    </row>
    <row r="38" spans="9:15" x14ac:dyDescent="0.15">
      <c r="I38" t="s">
        <v>81</v>
      </c>
      <c r="J38" t="s">
        <v>80</v>
      </c>
      <c r="M38" t="s">
        <v>335</v>
      </c>
      <c r="N38" s="13" t="s">
        <v>593</v>
      </c>
      <c r="O38" t="s">
        <v>336</v>
      </c>
    </row>
    <row r="39" spans="9:15" x14ac:dyDescent="0.15">
      <c r="I39" t="s">
        <v>83</v>
      </c>
      <c r="J39" t="s">
        <v>82</v>
      </c>
      <c r="M39" t="s">
        <v>337</v>
      </c>
      <c r="N39" s="13" t="s">
        <v>594</v>
      </c>
      <c r="O39" t="s">
        <v>338</v>
      </c>
    </row>
    <row r="40" spans="9:15" x14ac:dyDescent="0.15">
      <c r="I40" t="s">
        <v>85</v>
      </c>
      <c r="J40" t="s">
        <v>84</v>
      </c>
      <c r="M40" t="s">
        <v>339</v>
      </c>
      <c r="N40" s="13" t="s">
        <v>595</v>
      </c>
      <c r="O40" t="s">
        <v>340</v>
      </c>
    </row>
    <row r="41" spans="9:15" x14ac:dyDescent="0.15">
      <c r="I41" t="s">
        <v>87</v>
      </c>
      <c r="J41" t="s">
        <v>86</v>
      </c>
      <c r="M41" t="s">
        <v>341</v>
      </c>
      <c r="N41" s="14" t="s">
        <v>596</v>
      </c>
      <c r="O41" t="s">
        <v>342</v>
      </c>
    </row>
    <row r="42" spans="9:15" x14ac:dyDescent="0.15">
      <c r="I42" t="s">
        <v>89</v>
      </c>
      <c r="J42" t="s">
        <v>88</v>
      </c>
      <c r="M42" t="s">
        <v>343</v>
      </c>
      <c r="N42" s="13">
        <v>100010</v>
      </c>
      <c r="O42" t="s">
        <v>344</v>
      </c>
    </row>
    <row r="43" spans="9:15" x14ac:dyDescent="0.15">
      <c r="I43" t="s">
        <v>91</v>
      </c>
      <c r="J43" t="s">
        <v>90</v>
      </c>
      <c r="M43" t="s">
        <v>345</v>
      </c>
      <c r="N43" s="14">
        <v>100020</v>
      </c>
      <c r="O43" t="s">
        <v>346</v>
      </c>
    </row>
    <row r="44" spans="9:15" x14ac:dyDescent="0.15">
      <c r="I44" t="s">
        <v>93</v>
      </c>
      <c r="J44" t="s">
        <v>92</v>
      </c>
      <c r="M44" t="s">
        <v>347</v>
      </c>
      <c r="N44" s="13">
        <v>110010</v>
      </c>
      <c r="O44" t="s">
        <v>348</v>
      </c>
    </row>
    <row r="45" spans="9:15" x14ac:dyDescent="0.15">
      <c r="I45" t="s">
        <v>95</v>
      </c>
      <c r="J45" t="s">
        <v>94</v>
      </c>
      <c r="M45" t="s">
        <v>349</v>
      </c>
      <c r="N45" s="13">
        <v>110020</v>
      </c>
      <c r="O45" t="s">
        <v>350</v>
      </c>
    </row>
    <row r="46" spans="9:15" x14ac:dyDescent="0.15">
      <c r="I46" t="s">
        <v>97</v>
      </c>
      <c r="J46" t="s">
        <v>96</v>
      </c>
      <c r="M46" t="s">
        <v>351</v>
      </c>
      <c r="N46" s="13">
        <v>110030</v>
      </c>
      <c r="O46" t="s">
        <v>352</v>
      </c>
    </row>
    <row r="47" spans="9:15" x14ac:dyDescent="0.15">
      <c r="I47" t="s">
        <v>99</v>
      </c>
      <c r="J47" t="s">
        <v>98</v>
      </c>
      <c r="M47" t="s">
        <v>353</v>
      </c>
      <c r="N47" s="13">
        <v>120010</v>
      </c>
      <c r="O47" t="s">
        <v>354</v>
      </c>
    </row>
    <row r="48" spans="9:15" x14ac:dyDescent="0.15">
      <c r="I48" t="s">
        <v>101</v>
      </c>
      <c r="J48" t="s">
        <v>100</v>
      </c>
      <c r="M48" t="s">
        <v>355</v>
      </c>
      <c r="N48" s="13">
        <v>120020</v>
      </c>
      <c r="O48" t="s">
        <v>356</v>
      </c>
    </row>
    <row r="49" spans="9:15" x14ac:dyDescent="0.15">
      <c r="I49" t="s">
        <v>103</v>
      </c>
      <c r="J49" t="s">
        <v>102</v>
      </c>
      <c r="M49" t="s">
        <v>357</v>
      </c>
      <c r="N49" s="13">
        <v>120030</v>
      </c>
      <c r="O49" t="s">
        <v>358</v>
      </c>
    </row>
    <row r="50" spans="9:15" x14ac:dyDescent="0.15">
      <c r="I50" t="s">
        <v>105</v>
      </c>
      <c r="J50" t="s">
        <v>104</v>
      </c>
      <c r="M50" t="s">
        <v>359</v>
      </c>
      <c r="N50" s="13">
        <v>130010</v>
      </c>
      <c r="O50" t="s">
        <v>360</v>
      </c>
    </row>
    <row r="51" spans="9:15" x14ac:dyDescent="0.15">
      <c r="I51" t="s">
        <v>107</v>
      </c>
      <c r="J51" t="s">
        <v>106</v>
      </c>
      <c r="M51" t="s">
        <v>361</v>
      </c>
      <c r="N51" s="13">
        <v>130020</v>
      </c>
      <c r="O51" t="s">
        <v>362</v>
      </c>
    </row>
    <row r="52" spans="9:15" x14ac:dyDescent="0.15">
      <c r="I52" t="s">
        <v>109</v>
      </c>
      <c r="J52" t="s">
        <v>108</v>
      </c>
      <c r="M52" t="s">
        <v>363</v>
      </c>
      <c r="N52" s="13">
        <v>130030</v>
      </c>
      <c r="O52" t="s">
        <v>364</v>
      </c>
    </row>
    <row r="53" spans="9:15" x14ac:dyDescent="0.15">
      <c r="I53" t="s">
        <v>111</v>
      </c>
      <c r="J53" t="s">
        <v>110</v>
      </c>
      <c r="M53" t="s">
        <v>365</v>
      </c>
      <c r="N53" s="13">
        <v>130040</v>
      </c>
      <c r="O53" t="s">
        <v>366</v>
      </c>
    </row>
    <row r="54" spans="9:15" x14ac:dyDescent="0.15">
      <c r="I54" t="s">
        <v>113</v>
      </c>
      <c r="J54" t="s">
        <v>112</v>
      </c>
      <c r="M54" t="s">
        <v>367</v>
      </c>
      <c r="N54" s="13">
        <v>140010</v>
      </c>
      <c r="O54" t="s">
        <v>368</v>
      </c>
    </row>
    <row r="55" spans="9:15" x14ac:dyDescent="0.15">
      <c r="I55" t="s">
        <v>115</v>
      </c>
      <c r="J55" t="s">
        <v>114</v>
      </c>
      <c r="M55" t="s">
        <v>369</v>
      </c>
      <c r="N55" s="14">
        <v>140020</v>
      </c>
      <c r="O55" t="s">
        <v>370</v>
      </c>
    </row>
    <row r="56" spans="9:15" x14ac:dyDescent="0.15">
      <c r="I56" t="s">
        <v>117</v>
      </c>
      <c r="J56" t="s">
        <v>116</v>
      </c>
      <c r="M56" t="s">
        <v>371</v>
      </c>
      <c r="N56" s="13">
        <v>150010</v>
      </c>
      <c r="O56" t="s">
        <v>372</v>
      </c>
    </row>
    <row r="57" spans="9:15" x14ac:dyDescent="0.15">
      <c r="I57" t="s">
        <v>119</v>
      </c>
      <c r="J57" t="s">
        <v>118</v>
      </c>
      <c r="M57" t="s">
        <v>373</v>
      </c>
      <c r="N57" s="13">
        <v>150020</v>
      </c>
      <c r="O57" t="s">
        <v>374</v>
      </c>
    </row>
    <row r="58" spans="9:15" x14ac:dyDescent="0.15">
      <c r="I58" t="s">
        <v>121</v>
      </c>
      <c r="J58" t="s">
        <v>120</v>
      </c>
      <c r="M58" t="s">
        <v>375</v>
      </c>
      <c r="N58" s="13">
        <v>150030</v>
      </c>
      <c r="O58" t="s">
        <v>376</v>
      </c>
    </row>
    <row r="59" spans="9:15" x14ac:dyDescent="0.15">
      <c r="I59" t="s">
        <v>123</v>
      </c>
      <c r="J59" t="s">
        <v>122</v>
      </c>
      <c r="M59" t="s">
        <v>377</v>
      </c>
      <c r="N59" s="13">
        <v>150040</v>
      </c>
      <c r="O59" t="s">
        <v>378</v>
      </c>
    </row>
    <row r="60" spans="9:15" x14ac:dyDescent="0.15">
      <c r="I60" t="s">
        <v>125</v>
      </c>
      <c r="J60" t="s">
        <v>124</v>
      </c>
      <c r="M60" t="s">
        <v>379</v>
      </c>
      <c r="N60" s="13">
        <v>160010</v>
      </c>
      <c r="O60" t="s">
        <v>380</v>
      </c>
    </row>
    <row r="61" spans="9:15" x14ac:dyDescent="0.15">
      <c r="I61" t="s">
        <v>127</v>
      </c>
      <c r="J61" t="s">
        <v>126</v>
      </c>
      <c r="M61" t="s">
        <v>381</v>
      </c>
      <c r="N61" s="13">
        <v>160020</v>
      </c>
      <c r="O61" t="s">
        <v>382</v>
      </c>
    </row>
    <row r="62" spans="9:15" x14ac:dyDescent="0.15">
      <c r="I62" t="s">
        <v>129</v>
      </c>
      <c r="J62" t="s">
        <v>128</v>
      </c>
      <c r="M62" t="s">
        <v>383</v>
      </c>
      <c r="N62" s="13">
        <v>170010</v>
      </c>
      <c r="O62" t="s">
        <v>384</v>
      </c>
    </row>
    <row r="63" spans="9:15" x14ac:dyDescent="0.15">
      <c r="I63" t="s">
        <v>131</v>
      </c>
      <c r="J63" t="s">
        <v>130</v>
      </c>
      <c r="M63" t="s">
        <v>385</v>
      </c>
      <c r="N63" s="13">
        <v>170020</v>
      </c>
      <c r="O63" t="s">
        <v>386</v>
      </c>
    </row>
    <row r="64" spans="9:15" x14ac:dyDescent="0.15">
      <c r="I64" t="s">
        <v>133</v>
      </c>
      <c r="J64" t="s">
        <v>132</v>
      </c>
      <c r="M64" t="s">
        <v>387</v>
      </c>
      <c r="N64" s="13">
        <v>180010</v>
      </c>
      <c r="O64" t="s">
        <v>388</v>
      </c>
    </row>
    <row r="65" spans="9:15" x14ac:dyDescent="0.15">
      <c r="I65" t="s">
        <v>135</v>
      </c>
      <c r="J65" t="s">
        <v>134</v>
      </c>
      <c r="M65" t="s">
        <v>389</v>
      </c>
      <c r="N65" s="13">
        <v>180020</v>
      </c>
      <c r="O65" t="s">
        <v>390</v>
      </c>
    </row>
    <row r="66" spans="9:15" x14ac:dyDescent="0.15">
      <c r="I66" t="s">
        <v>137</v>
      </c>
      <c r="J66" t="s">
        <v>136</v>
      </c>
      <c r="M66" t="s">
        <v>391</v>
      </c>
      <c r="N66" s="13">
        <v>190010</v>
      </c>
      <c r="O66" t="s">
        <v>392</v>
      </c>
    </row>
    <row r="67" spans="9:15" x14ac:dyDescent="0.15">
      <c r="I67" t="s">
        <v>139</v>
      </c>
      <c r="J67" t="s">
        <v>138</v>
      </c>
      <c r="M67" t="s">
        <v>393</v>
      </c>
      <c r="N67" s="14">
        <v>190020</v>
      </c>
      <c r="O67" t="s">
        <v>394</v>
      </c>
    </row>
    <row r="68" spans="9:15" x14ac:dyDescent="0.15">
      <c r="I68" t="s">
        <v>141</v>
      </c>
      <c r="J68" t="s">
        <v>140</v>
      </c>
      <c r="M68" t="s">
        <v>395</v>
      </c>
      <c r="N68" s="14">
        <v>200010</v>
      </c>
      <c r="O68" t="s">
        <v>396</v>
      </c>
    </row>
    <row r="69" spans="9:15" x14ac:dyDescent="0.15">
      <c r="I69" t="s">
        <v>143</v>
      </c>
      <c r="J69" t="s">
        <v>142</v>
      </c>
      <c r="M69" t="s">
        <v>397</v>
      </c>
      <c r="N69" s="13">
        <v>200020</v>
      </c>
      <c r="O69" t="s">
        <v>398</v>
      </c>
    </row>
    <row r="70" spans="9:15" x14ac:dyDescent="0.15">
      <c r="I70" t="s">
        <v>145</v>
      </c>
      <c r="J70" t="s">
        <v>144</v>
      </c>
      <c r="M70" t="s">
        <v>399</v>
      </c>
      <c r="N70" s="13">
        <v>200030</v>
      </c>
      <c r="O70" t="s">
        <v>400</v>
      </c>
    </row>
    <row r="71" spans="9:15" x14ac:dyDescent="0.15">
      <c r="I71" t="s">
        <v>147</v>
      </c>
      <c r="J71" t="s">
        <v>146</v>
      </c>
      <c r="M71" t="s">
        <v>401</v>
      </c>
      <c r="N71" s="13">
        <v>210010</v>
      </c>
      <c r="O71" t="s">
        <v>402</v>
      </c>
    </row>
    <row r="72" spans="9:15" x14ac:dyDescent="0.15">
      <c r="I72" t="s">
        <v>149</v>
      </c>
      <c r="J72" t="s">
        <v>148</v>
      </c>
      <c r="M72" t="s">
        <v>403</v>
      </c>
      <c r="N72" s="13">
        <v>210020</v>
      </c>
      <c r="O72" t="s">
        <v>404</v>
      </c>
    </row>
    <row r="73" spans="9:15" x14ac:dyDescent="0.15">
      <c r="I73" t="s">
        <v>151</v>
      </c>
      <c r="J73" t="s">
        <v>150</v>
      </c>
      <c r="M73" t="s">
        <v>405</v>
      </c>
      <c r="N73" s="13">
        <v>220010</v>
      </c>
      <c r="O73" t="s">
        <v>406</v>
      </c>
    </row>
    <row r="74" spans="9:15" x14ac:dyDescent="0.15">
      <c r="I74" t="s">
        <v>153</v>
      </c>
      <c r="J74" t="s">
        <v>152</v>
      </c>
      <c r="M74" t="s">
        <v>407</v>
      </c>
      <c r="N74" s="13">
        <v>220020</v>
      </c>
      <c r="O74" t="s">
        <v>408</v>
      </c>
    </row>
    <row r="75" spans="9:15" x14ac:dyDescent="0.15">
      <c r="I75" t="s">
        <v>155</v>
      </c>
      <c r="J75" t="s">
        <v>154</v>
      </c>
      <c r="M75" t="s">
        <v>409</v>
      </c>
      <c r="N75" s="13">
        <v>220030</v>
      </c>
      <c r="O75" t="s">
        <v>410</v>
      </c>
    </row>
    <row r="76" spans="9:15" x14ac:dyDescent="0.15">
      <c r="I76" t="s">
        <v>157</v>
      </c>
      <c r="J76" t="s">
        <v>156</v>
      </c>
      <c r="M76" t="s">
        <v>411</v>
      </c>
      <c r="N76" s="13">
        <v>220040</v>
      </c>
      <c r="O76" t="s">
        <v>412</v>
      </c>
    </row>
    <row r="77" spans="9:15" x14ac:dyDescent="0.15">
      <c r="I77" t="s">
        <v>159</v>
      </c>
      <c r="J77" t="s">
        <v>158</v>
      </c>
      <c r="M77" t="s">
        <v>413</v>
      </c>
      <c r="N77" s="14">
        <v>230010</v>
      </c>
      <c r="O77" t="s">
        <v>414</v>
      </c>
    </row>
    <row r="78" spans="9:15" x14ac:dyDescent="0.15">
      <c r="I78" t="s">
        <v>161</v>
      </c>
      <c r="J78" t="s">
        <v>160</v>
      </c>
      <c r="M78" t="s">
        <v>415</v>
      </c>
      <c r="N78" s="13">
        <v>230020</v>
      </c>
      <c r="O78" t="s">
        <v>416</v>
      </c>
    </row>
    <row r="79" spans="9:15" x14ac:dyDescent="0.15">
      <c r="I79" t="s">
        <v>163</v>
      </c>
      <c r="J79" t="s">
        <v>162</v>
      </c>
      <c r="M79" t="s">
        <v>417</v>
      </c>
      <c r="N79" s="13">
        <v>240010</v>
      </c>
      <c r="O79" t="s">
        <v>418</v>
      </c>
    </row>
    <row r="80" spans="9:15" x14ac:dyDescent="0.15">
      <c r="I80" t="s">
        <v>165</v>
      </c>
      <c r="J80" t="s">
        <v>164</v>
      </c>
      <c r="M80" t="s">
        <v>419</v>
      </c>
      <c r="N80" s="13">
        <v>240020</v>
      </c>
      <c r="O80" t="s">
        <v>420</v>
      </c>
    </row>
    <row r="81" spans="9:15" x14ac:dyDescent="0.15">
      <c r="I81" t="s">
        <v>167</v>
      </c>
      <c r="J81" t="s">
        <v>166</v>
      </c>
      <c r="M81" t="s">
        <v>421</v>
      </c>
      <c r="N81" s="13">
        <v>250010</v>
      </c>
      <c r="O81" t="s">
        <v>422</v>
      </c>
    </row>
    <row r="82" spans="9:15" x14ac:dyDescent="0.15">
      <c r="I82" t="s">
        <v>169</v>
      </c>
      <c r="J82" t="s">
        <v>168</v>
      </c>
      <c r="M82" t="s">
        <v>423</v>
      </c>
      <c r="N82" s="13">
        <v>250020</v>
      </c>
      <c r="O82" t="s">
        <v>424</v>
      </c>
    </row>
    <row r="83" spans="9:15" x14ac:dyDescent="0.15">
      <c r="I83" t="s">
        <v>171</v>
      </c>
      <c r="J83" t="s">
        <v>170</v>
      </c>
      <c r="M83" t="s">
        <v>425</v>
      </c>
      <c r="N83" s="13">
        <v>260010</v>
      </c>
      <c r="O83" t="s">
        <v>426</v>
      </c>
    </row>
    <row r="84" spans="9:15" x14ac:dyDescent="0.15">
      <c r="I84" t="s">
        <v>173</v>
      </c>
      <c r="J84" t="s">
        <v>172</v>
      </c>
      <c r="M84" t="s">
        <v>427</v>
      </c>
      <c r="N84" s="13">
        <v>260020</v>
      </c>
      <c r="O84" t="s">
        <v>428</v>
      </c>
    </row>
    <row r="85" spans="9:15" x14ac:dyDescent="0.15">
      <c r="I85" t="s">
        <v>175</v>
      </c>
      <c r="J85" t="s">
        <v>174</v>
      </c>
      <c r="M85" t="s">
        <v>429</v>
      </c>
      <c r="N85" s="13">
        <v>270000</v>
      </c>
      <c r="O85" t="s">
        <v>430</v>
      </c>
    </row>
    <row r="86" spans="9:15" x14ac:dyDescent="0.15">
      <c r="I86" t="s">
        <v>177</v>
      </c>
      <c r="J86" t="s">
        <v>176</v>
      </c>
      <c r="M86" t="s">
        <v>431</v>
      </c>
      <c r="N86" s="13">
        <v>280010</v>
      </c>
      <c r="O86" t="s">
        <v>432</v>
      </c>
    </row>
    <row r="87" spans="9:15" x14ac:dyDescent="0.15">
      <c r="I87" t="s">
        <v>179</v>
      </c>
      <c r="J87" t="s">
        <v>178</v>
      </c>
      <c r="M87" t="s">
        <v>433</v>
      </c>
      <c r="N87" s="13">
        <v>280020</v>
      </c>
      <c r="O87" t="s">
        <v>434</v>
      </c>
    </row>
    <row r="88" spans="9:15" x14ac:dyDescent="0.15">
      <c r="I88" t="s">
        <v>181</v>
      </c>
      <c r="J88" t="s">
        <v>180</v>
      </c>
      <c r="M88" t="s">
        <v>435</v>
      </c>
      <c r="N88" s="13">
        <v>290010</v>
      </c>
      <c r="O88" t="s">
        <v>436</v>
      </c>
    </row>
    <row r="89" spans="9:15" x14ac:dyDescent="0.15">
      <c r="I89" t="s">
        <v>183</v>
      </c>
      <c r="J89" t="s">
        <v>182</v>
      </c>
      <c r="M89" t="s">
        <v>437</v>
      </c>
      <c r="N89" s="13">
        <v>290020</v>
      </c>
      <c r="O89" t="s">
        <v>438</v>
      </c>
    </row>
    <row r="90" spans="9:15" x14ac:dyDescent="0.15">
      <c r="I90" t="s">
        <v>185</v>
      </c>
      <c r="J90" t="s">
        <v>184</v>
      </c>
      <c r="M90" t="s">
        <v>439</v>
      </c>
      <c r="N90" s="13">
        <v>300010</v>
      </c>
      <c r="O90" t="s">
        <v>440</v>
      </c>
    </row>
    <row r="91" spans="9:15" x14ac:dyDescent="0.15">
      <c r="I91" t="s">
        <v>187</v>
      </c>
      <c r="J91" t="s">
        <v>186</v>
      </c>
      <c r="M91" t="s">
        <v>441</v>
      </c>
      <c r="N91" s="13">
        <v>300020</v>
      </c>
      <c r="O91" t="s">
        <v>442</v>
      </c>
    </row>
    <row r="92" spans="9:15" x14ac:dyDescent="0.15">
      <c r="I92" t="s">
        <v>189</v>
      </c>
      <c r="J92" t="s">
        <v>188</v>
      </c>
      <c r="M92" t="s">
        <v>443</v>
      </c>
      <c r="N92" s="13">
        <v>310010</v>
      </c>
      <c r="O92" t="s">
        <v>444</v>
      </c>
    </row>
    <row r="93" spans="9:15" x14ac:dyDescent="0.15">
      <c r="I93" t="s">
        <v>191</v>
      </c>
      <c r="J93" t="s">
        <v>190</v>
      </c>
      <c r="M93" t="s">
        <v>445</v>
      </c>
      <c r="N93" s="13">
        <v>310020</v>
      </c>
      <c r="O93" t="s">
        <v>446</v>
      </c>
    </row>
    <row r="94" spans="9:15" x14ac:dyDescent="0.15">
      <c r="I94" t="s">
        <v>193</v>
      </c>
      <c r="J94" t="s">
        <v>192</v>
      </c>
      <c r="M94" t="s">
        <v>447</v>
      </c>
      <c r="N94" s="13">
        <v>320010</v>
      </c>
      <c r="O94" t="s">
        <v>448</v>
      </c>
    </row>
    <row r="95" spans="9:15" x14ac:dyDescent="0.15">
      <c r="I95" t="s">
        <v>195</v>
      </c>
      <c r="J95" t="s">
        <v>194</v>
      </c>
      <c r="M95" t="s">
        <v>449</v>
      </c>
      <c r="N95" s="13">
        <v>320020</v>
      </c>
      <c r="O95" t="s">
        <v>450</v>
      </c>
    </row>
    <row r="96" spans="9:15" x14ac:dyDescent="0.15">
      <c r="I96" t="s">
        <v>197</v>
      </c>
      <c r="J96" t="s">
        <v>196</v>
      </c>
      <c r="M96" t="s">
        <v>451</v>
      </c>
      <c r="N96" s="13">
        <v>320030</v>
      </c>
      <c r="O96" t="s">
        <v>452</v>
      </c>
    </row>
    <row r="97" spans="9:15" x14ac:dyDescent="0.15">
      <c r="I97" t="s">
        <v>199</v>
      </c>
      <c r="J97" t="s">
        <v>198</v>
      </c>
      <c r="M97" t="s">
        <v>453</v>
      </c>
      <c r="N97" s="13">
        <v>330010</v>
      </c>
      <c r="O97" t="s">
        <v>454</v>
      </c>
    </row>
    <row r="98" spans="9:15" x14ac:dyDescent="0.15">
      <c r="I98" t="s">
        <v>201</v>
      </c>
      <c r="J98" t="s">
        <v>200</v>
      </c>
      <c r="M98" t="s">
        <v>455</v>
      </c>
      <c r="N98" s="13">
        <v>330020</v>
      </c>
      <c r="O98" t="s">
        <v>456</v>
      </c>
    </row>
    <row r="99" spans="9:15" x14ac:dyDescent="0.15">
      <c r="I99" t="s">
        <v>203</v>
      </c>
      <c r="J99" t="s">
        <v>202</v>
      </c>
      <c r="M99" t="s">
        <v>457</v>
      </c>
      <c r="N99" s="13">
        <v>340010</v>
      </c>
      <c r="O99" t="s">
        <v>458</v>
      </c>
    </row>
    <row r="100" spans="9:15" x14ac:dyDescent="0.15">
      <c r="I100" t="s">
        <v>205</v>
      </c>
      <c r="J100" t="s">
        <v>204</v>
      </c>
      <c r="M100" t="s">
        <v>459</v>
      </c>
      <c r="N100" s="13">
        <v>340020</v>
      </c>
      <c r="O100" t="s">
        <v>460</v>
      </c>
    </row>
    <row r="101" spans="9:15" x14ac:dyDescent="0.15">
      <c r="I101" t="s">
        <v>207</v>
      </c>
      <c r="J101" t="s">
        <v>206</v>
      </c>
      <c r="M101" t="s">
        <v>461</v>
      </c>
      <c r="N101" s="13">
        <v>350010</v>
      </c>
      <c r="O101" t="s">
        <v>462</v>
      </c>
    </row>
    <row r="102" spans="9:15" x14ac:dyDescent="0.15">
      <c r="I102" t="s">
        <v>209</v>
      </c>
      <c r="J102" t="s">
        <v>208</v>
      </c>
      <c r="M102" t="s">
        <v>463</v>
      </c>
      <c r="N102" s="13">
        <v>350020</v>
      </c>
      <c r="O102" t="s">
        <v>464</v>
      </c>
    </row>
    <row r="103" spans="9:15" x14ac:dyDescent="0.15">
      <c r="I103" t="s">
        <v>211</v>
      </c>
      <c r="J103" t="s">
        <v>210</v>
      </c>
      <c r="M103" t="s">
        <v>465</v>
      </c>
      <c r="N103" s="13">
        <v>350030</v>
      </c>
      <c r="O103" t="s">
        <v>466</v>
      </c>
    </row>
    <row r="104" spans="9:15" x14ac:dyDescent="0.15">
      <c r="I104" t="s">
        <v>213</v>
      </c>
      <c r="J104" t="s">
        <v>212</v>
      </c>
      <c r="M104" t="s">
        <v>467</v>
      </c>
      <c r="N104" s="13">
        <v>350040</v>
      </c>
      <c r="O104" t="s">
        <v>468</v>
      </c>
    </row>
    <row r="105" spans="9:15" x14ac:dyDescent="0.15">
      <c r="I105" t="s">
        <v>215</v>
      </c>
      <c r="J105" t="s">
        <v>214</v>
      </c>
      <c r="M105" t="s">
        <v>469</v>
      </c>
      <c r="N105" s="13">
        <v>360010</v>
      </c>
      <c r="O105" t="s">
        <v>470</v>
      </c>
    </row>
    <row r="106" spans="9:15" x14ac:dyDescent="0.15">
      <c r="I106" t="s">
        <v>217</v>
      </c>
      <c r="J106" t="s">
        <v>216</v>
      </c>
      <c r="M106" t="s">
        <v>471</v>
      </c>
      <c r="N106" s="13">
        <v>360020</v>
      </c>
      <c r="O106" t="s">
        <v>472</v>
      </c>
    </row>
    <row r="107" spans="9:15" x14ac:dyDescent="0.15">
      <c r="I107" t="s">
        <v>219</v>
      </c>
      <c r="J107" t="s">
        <v>218</v>
      </c>
      <c r="M107" t="s">
        <v>473</v>
      </c>
      <c r="N107" s="13">
        <v>370000</v>
      </c>
      <c r="O107" t="s">
        <v>474</v>
      </c>
    </row>
    <row r="108" spans="9:15" x14ac:dyDescent="0.15">
      <c r="I108" t="s">
        <v>221</v>
      </c>
      <c r="J108" t="s">
        <v>220</v>
      </c>
      <c r="M108" t="s">
        <v>475</v>
      </c>
      <c r="N108" s="13">
        <v>380010</v>
      </c>
      <c r="O108" t="s">
        <v>476</v>
      </c>
    </row>
    <row r="109" spans="9:15" x14ac:dyDescent="0.15">
      <c r="I109" t="s">
        <v>223</v>
      </c>
      <c r="J109" t="s">
        <v>222</v>
      </c>
      <c r="M109" t="s">
        <v>477</v>
      </c>
      <c r="N109" s="13">
        <v>380020</v>
      </c>
      <c r="O109" t="s">
        <v>478</v>
      </c>
    </row>
    <row r="110" spans="9:15" x14ac:dyDescent="0.15">
      <c r="I110" t="s">
        <v>225</v>
      </c>
      <c r="J110" t="s">
        <v>224</v>
      </c>
      <c r="M110" t="s">
        <v>479</v>
      </c>
      <c r="N110" s="13">
        <v>380030</v>
      </c>
      <c r="O110" t="s">
        <v>480</v>
      </c>
    </row>
    <row r="111" spans="9:15" x14ac:dyDescent="0.15">
      <c r="I111" t="s">
        <v>227</v>
      </c>
      <c r="J111" t="s">
        <v>226</v>
      </c>
      <c r="M111" t="s">
        <v>481</v>
      </c>
      <c r="N111" s="13">
        <v>390010</v>
      </c>
      <c r="O111" t="s">
        <v>482</v>
      </c>
    </row>
    <row r="112" spans="9:15" x14ac:dyDescent="0.15">
      <c r="I112" t="s">
        <v>229</v>
      </c>
      <c r="J112" t="s">
        <v>228</v>
      </c>
      <c r="M112" t="s">
        <v>483</v>
      </c>
      <c r="N112" s="13">
        <v>390020</v>
      </c>
      <c r="O112" t="s">
        <v>484</v>
      </c>
    </row>
    <row r="113" spans="9:15" x14ac:dyDescent="0.15">
      <c r="I113" t="s">
        <v>231</v>
      </c>
      <c r="J113" t="s">
        <v>230</v>
      </c>
      <c r="M113" t="s">
        <v>485</v>
      </c>
      <c r="N113" s="13">
        <v>390030</v>
      </c>
      <c r="O113" t="s">
        <v>486</v>
      </c>
    </row>
    <row r="114" spans="9:15" x14ac:dyDescent="0.15">
      <c r="I114" t="s">
        <v>233</v>
      </c>
      <c r="J114" t="s">
        <v>232</v>
      </c>
      <c r="M114" t="s">
        <v>487</v>
      </c>
      <c r="N114" s="13">
        <v>400010</v>
      </c>
      <c r="O114" t="s">
        <v>488</v>
      </c>
    </row>
    <row r="115" spans="9:15" x14ac:dyDescent="0.15">
      <c r="I115" t="s">
        <v>235</v>
      </c>
      <c r="J115" t="s">
        <v>234</v>
      </c>
      <c r="M115" t="s">
        <v>489</v>
      </c>
      <c r="N115" s="13">
        <v>400020</v>
      </c>
      <c r="O115" t="s">
        <v>490</v>
      </c>
    </row>
    <row r="116" spans="9:15" x14ac:dyDescent="0.15">
      <c r="I116" t="s">
        <v>237</v>
      </c>
      <c r="J116" t="s">
        <v>236</v>
      </c>
      <c r="M116" t="s">
        <v>491</v>
      </c>
      <c r="N116" s="13">
        <v>400030</v>
      </c>
      <c r="O116" t="s">
        <v>492</v>
      </c>
    </row>
    <row r="117" spans="9:15" x14ac:dyDescent="0.15">
      <c r="I117" t="s">
        <v>239</v>
      </c>
      <c r="J117" t="s">
        <v>238</v>
      </c>
      <c r="M117" t="s">
        <v>493</v>
      </c>
      <c r="N117" s="13">
        <v>400040</v>
      </c>
      <c r="O117" t="s">
        <v>494</v>
      </c>
    </row>
    <row r="118" spans="9:15" x14ac:dyDescent="0.15">
      <c r="I118" t="s">
        <v>241</v>
      </c>
      <c r="J118" t="s">
        <v>240</v>
      </c>
      <c r="M118" t="s">
        <v>495</v>
      </c>
      <c r="N118" s="13">
        <v>410010</v>
      </c>
      <c r="O118" t="s">
        <v>496</v>
      </c>
    </row>
    <row r="119" spans="9:15" x14ac:dyDescent="0.15">
      <c r="I119" t="s">
        <v>243</v>
      </c>
      <c r="J119" t="s">
        <v>242</v>
      </c>
      <c r="M119" t="s">
        <v>497</v>
      </c>
      <c r="N119" s="13">
        <v>410020</v>
      </c>
      <c r="O119" t="s">
        <v>498</v>
      </c>
    </row>
    <row r="120" spans="9:15" x14ac:dyDescent="0.15">
      <c r="I120" t="s">
        <v>245</v>
      </c>
      <c r="J120" t="s">
        <v>244</v>
      </c>
      <c r="M120" t="s">
        <v>499</v>
      </c>
      <c r="N120" s="13">
        <v>420010</v>
      </c>
      <c r="O120" t="s">
        <v>500</v>
      </c>
    </row>
    <row r="121" spans="9:15" x14ac:dyDescent="0.15">
      <c r="I121" t="s">
        <v>247</v>
      </c>
      <c r="J121" t="s">
        <v>246</v>
      </c>
      <c r="M121" t="s">
        <v>501</v>
      </c>
      <c r="N121" s="13">
        <v>420020</v>
      </c>
      <c r="O121" t="s">
        <v>502</v>
      </c>
    </row>
    <row r="122" spans="9:15" x14ac:dyDescent="0.15">
      <c r="I122" t="s">
        <v>249</v>
      </c>
      <c r="J122" t="s">
        <v>248</v>
      </c>
      <c r="M122" t="s">
        <v>503</v>
      </c>
      <c r="N122" s="13">
        <v>420030</v>
      </c>
      <c r="O122" t="s">
        <v>504</v>
      </c>
    </row>
    <row r="123" spans="9:15" x14ac:dyDescent="0.15">
      <c r="I123" t="s">
        <v>251</v>
      </c>
      <c r="J123" t="s">
        <v>250</v>
      </c>
      <c r="M123" t="s">
        <v>505</v>
      </c>
      <c r="N123" s="13">
        <v>420040</v>
      </c>
      <c r="O123" t="s">
        <v>506</v>
      </c>
    </row>
    <row r="124" spans="9:15" x14ac:dyDescent="0.15">
      <c r="I124" t="s">
        <v>253</v>
      </c>
      <c r="J124" t="s">
        <v>252</v>
      </c>
      <c r="M124" t="s">
        <v>507</v>
      </c>
      <c r="N124" s="13">
        <v>430010</v>
      </c>
      <c r="O124" t="s">
        <v>508</v>
      </c>
    </row>
    <row r="125" spans="9:15" x14ac:dyDescent="0.15">
      <c r="M125" t="s">
        <v>509</v>
      </c>
      <c r="N125" s="13">
        <v>430020</v>
      </c>
      <c r="O125" t="s">
        <v>510</v>
      </c>
    </row>
    <row r="126" spans="9:15" x14ac:dyDescent="0.15">
      <c r="M126" t="s">
        <v>511</v>
      </c>
      <c r="N126" s="13">
        <v>430030</v>
      </c>
      <c r="O126" t="s">
        <v>512</v>
      </c>
    </row>
    <row r="127" spans="9:15" x14ac:dyDescent="0.15">
      <c r="M127" t="s">
        <v>513</v>
      </c>
      <c r="N127" s="13">
        <v>430040</v>
      </c>
      <c r="O127" t="s">
        <v>514</v>
      </c>
    </row>
    <row r="128" spans="9:15" x14ac:dyDescent="0.15">
      <c r="M128" t="s">
        <v>515</v>
      </c>
      <c r="N128" s="13">
        <v>440010</v>
      </c>
      <c r="O128" t="s">
        <v>516</v>
      </c>
    </row>
    <row r="129" spans="13:15" x14ac:dyDescent="0.15">
      <c r="M129" t="s">
        <v>517</v>
      </c>
      <c r="N129" s="13">
        <v>440020</v>
      </c>
      <c r="O129" t="s">
        <v>518</v>
      </c>
    </row>
    <row r="130" spans="13:15" x14ac:dyDescent="0.15">
      <c r="M130" t="s">
        <v>519</v>
      </c>
      <c r="N130" s="13">
        <v>440030</v>
      </c>
      <c r="O130" t="s">
        <v>520</v>
      </c>
    </row>
    <row r="131" spans="13:15" x14ac:dyDescent="0.15">
      <c r="M131" t="s">
        <v>521</v>
      </c>
      <c r="N131" s="13">
        <v>440040</v>
      </c>
      <c r="O131" t="s">
        <v>522</v>
      </c>
    </row>
    <row r="132" spans="13:15" x14ac:dyDescent="0.15">
      <c r="M132" t="s">
        <v>523</v>
      </c>
      <c r="N132" s="13">
        <v>450010</v>
      </c>
      <c r="O132" t="s">
        <v>524</v>
      </c>
    </row>
    <row r="133" spans="13:15" x14ac:dyDescent="0.15">
      <c r="M133" t="s">
        <v>525</v>
      </c>
      <c r="N133" s="13">
        <v>450020</v>
      </c>
      <c r="O133" t="s">
        <v>526</v>
      </c>
    </row>
    <row r="134" spans="13:15" x14ac:dyDescent="0.15">
      <c r="M134" t="s">
        <v>527</v>
      </c>
      <c r="N134" s="13">
        <v>450030</v>
      </c>
      <c r="O134" t="s">
        <v>528</v>
      </c>
    </row>
    <row r="135" spans="13:15" x14ac:dyDescent="0.15">
      <c r="M135" t="s">
        <v>529</v>
      </c>
      <c r="N135" s="13">
        <v>450040</v>
      </c>
      <c r="O135" t="s">
        <v>530</v>
      </c>
    </row>
    <row r="136" spans="13:15" x14ac:dyDescent="0.15">
      <c r="M136" t="s">
        <v>531</v>
      </c>
      <c r="N136" s="13">
        <v>460010</v>
      </c>
      <c r="O136" t="s">
        <v>532</v>
      </c>
    </row>
    <row r="137" spans="13:15" x14ac:dyDescent="0.15">
      <c r="M137" t="s">
        <v>533</v>
      </c>
      <c r="N137" s="13">
        <v>460020</v>
      </c>
      <c r="O137" t="s">
        <v>534</v>
      </c>
    </row>
    <row r="138" spans="13:15" x14ac:dyDescent="0.15">
      <c r="M138" t="s">
        <v>535</v>
      </c>
      <c r="N138" s="13">
        <v>460030</v>
      </c>
      <c r="O138" t="s">
        <v>536</v>
      </c>
    </row>
    <row r="139" spans="13:15" x14ac:dyDescent="0.15">
      <c r="M139" t="s">
        <v>537</v>
      </c>
      <c r="N139" s="13">
        <v>460040</v>
      </c>
      <c r="O139" t="s">
        <v>538</v>
      </c>
    </row>
    <row r="140" spans="13:15" x14ac:dyDescent="0.15">
      <c r="M140" t="s">
        <v>539</v>
      </c>
      <c r="N140" s="13">
        <v>471010</v>
      </c>
      <c r="O140" t="s">
        <v>540</v>
      </c>
    </row>
    <row r="141" spans="13:15" x14ac:dyDescent="0.15">
      <c r="M141" t="s">
        <v>541</v>
      </c>
      <c r="N141" s="13">
        <v>471020</v>
      </c>
      <c r="O141" t="s">
        <v>542</v>
      </c>
    </row>
    <row r="142" spans="13:15" x14ac:dyDescent="0.15">
      <c r="M142" t="s">
        <v>543</v>
      </c>
      <c r="N142" s="13">
        <v>471030</v>
      </c>
      <c r="O142" t="s">
        <v>544</v>
      </c>
    </row>
    <row r="143" spans="13:15" x14ac:dyDescent="0.15">
      <c r="M143" t="s">
        <v>545</v>
      </c>
      <c r="N143" s="13">
        <v>472000</v>
      </c>
      <c r="O143" t="s">
        <v>546</v>
      </c>
    </row>
    <row r="144" spans="13:15" x14ac:dyDescent="0.15">
      <c r="M144" t="s">
        <v>547</v>
      </c>
      <c r="N144" s="13">
        <v>473000</v>
      </c>
      <c r="O144" t="s">
        <v>548</v>
      </c>
    </row>
    <row r="145" spans="13:17" x14ac:dyDescent="0.15">
      <c r="M145" t="s">
        <v>549</v>
      </c>
      <c r="N145" s="13">
        <v>474010</v>
      </c>
      <c r="O145" t="s">
        <v>550</v>
      </c>
    </row>
    <row r="146" spans="13:17" x14ac:dyDescent="0.15">
      <c r="M146" t="s">
        <v>551</v>
      </c>
      <c r="N146" s="13">
        <v>474020</v>
      </c>
      <c r="O146" t="s">
        <v>552</v>
      </c>
    </row>
    <row r="151" spans="13:17" x14ac:dyDescent="0.15">
      <c r="M151" t="s">
        <v>612</v>
      </c>
      <c r="N151" t="s">
        <v>613</v>
      </c>
      <c r="O151" t="s">
        <v>614</v>
      </c>
      <c r="P151" t="s">
        <v>615</v>
      </c>
      <c r="Q151" t="s">
        <v>616</v>
      </c>
    </row>
    <row r="152" spans="13:17" x14ac:dyDescent="0.15">
      <c r="M152" t="s">
        <v>604</v>
      </c>
      <c r="N152" s="17">
        <v>41453</v>
      </c>
      <c r="O152" t="s">
        <v>607</v>
      </c>
      <c r="P152" t="s">
        <v>608</v>
      </c>
      <c r="Q152" t="s">
        <v>610</v>
      </c>
    </row>
    <row r="153" spans="13:17" x14ac:dyDescent="0.15">
      <c r="M153" t="s">
        <v>602</v>
      </c>
      <c r="N153" s="17">
        <v>41454</v>
      </c>
      <c r="O153" t="s">
        <v>605</v>
      </c>
      <c r="P153" t="s">
        <v>606</v>
      </c>
      <c r="Q153" t="s">
        <v>611</v>
      </c>
    </row>
    <row r="154" spans="13:17" x14ac:dyDescent="0.15">
      <c r="M154" t="s">
        <v>603</v>
      </c>
      <c r="N154" s="17">
        <v>41455</v>
      </c>
      <c r="O154" t="s">
        <v>617</v>
      </c>
      <c r="P154" t="s">
        <v>618</v>
      </c>
      <c r="Q154" t="s">
        <v>619</v>
      </c>
    </row>
  </sheetData>
  <dataConsolidate/>
  <phoneticPr fontId="1"/>
  <pageMargins left="0.7" right="0.7" top="0.75" bottom="0.75" header="0.3" footer="0.3"/>
  <pageSetup paperSize="9" orientation="portrait" horizontalDpi="0" verticalDpi="0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気象情報</vt:lpstr>
      <vt:lpstr>天気予報</vt:lpstr>
      <vt:lpstr>Master</vt:lpstr>
      <vt:lpstr>ActionList</vt:lpstr>
      <vt:lpstr>LWWS_00</vt:lpstr>
      <vt:lpstr>LWWS_01</vt:lpstr>
      <vt:lpstr>LWWS_02</vt:lpstr>
      <vt:lpstr>LWWS_Description</vt:lpstr>
      <vt:lpstr>LWWS_Time</vt:lpstr>
      <vt:lpstr>LWWS_URL</vt:lpstr>
      <vt:lpstr>LWWSId</vt:lpstr>
      <vt:lpstr>LWWSList</vt:lpstr>
      <vt:lpstr>WeatherInfo</vt:lpstr>
      <vt:lpstr>WeatherInfoCity</vt:lpstr>
      <vt:lpstr>WeatherInfoCityList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2013-05-28T12:30:18Z</dcterms:created>
  <dcterms:modified xsi:type="dcterms:W3CDTF">2013-06-28T03:10:50Z</dcterms:modified>
</cp:coreProperties>
</file>